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90" windowWidth="25230" windowHeight="4095"/>
  </bookViews>
  <sheets>
    <sheet name="Sheet1" sheetId="1" r:id="rId1"/>
    <sheet name="Sheet2" sheetId="2" r:id="rId2"/>
    <sheet name="Sheet3" sheetId="3" r:id="rId3"/>
  </sheets>
  <definedNames>
    <definedName name="_xlnm._FilterDatabase" localSheetId="0" hidden="1">Sheet1!$A$1:$AZ$230</definedName>
    <definedName name="_xlnm.Print_Titles" localSheetId="0">Sheet1!$A:$A,Sheet1!$1:$1</definedName>
  </definedNames>
  <calcPr calcId="145621"/>
</workbook>
</file>

<file path=xl/calcChain.xml><?xml version="1.0" encoding="utf-8"?>
<calcChain xmlns="http://schemas.openxmlformats.org/spreadsheetml/2006/main">
  <c r="AZ220" i="1" l="1"/>
  <c r="AZ219" i="1"/>
  <c r="AZ218" i="1"/>
  <c r="AZ217" i="1"/>
  <c r="AZ216" i="1"/>
  <c r="AZ215" i="1"/>
  <c r="AZ214" i="1"/>
  <c r="AZ213" i="1"/>
  <c r="AZ212" i="1"/>
  <c r="AZ211" i="1"/>
  <c r="AZ210" i="1"/>
  <c r="AZ209" i="1"/>
  <c r="AZ208" i="1"/>
  <c r="AZ207" i="1"/>
  <c r="AZ206" i="1"/>
  <c r="AZ205" i="1"/>
  <c r="AZ204" i="1"/>
  <c r="AZ203" i="1"/>
  <c r="AZ202" i="1"/>
  <c r="AZ201" i="1"/>
  <c r="AZ200" i="1"/>
  <c r="AZ199" i="1"/>
  <c r="AZ198" i="1"/>
  <c r="AZ197" i="1"/>
  <c r="AZ196" i="1"/>
  <c r="AZ195" i="1"/>
  <c r="AZ194" i="1"/>
  <c r="AZ193" i="1"/>
  <c r="AZ192" i="1"/>
  <c r="AZ191" i="1"/>
  <c r="AZ190" i="1"/>
  <c r="AZ189" i="1"/>
  <c r="AZ188" i="1"/>
  <c r="AZ187" i="1"/>
  <c r="AZ186" i="1"/>
  <c r="AZ185" i="1"/>
  <c r="AZ184" i="1"/>
  <c r="AZ183" i="1"/>
  <c r="AZ182" i="1"/>
  <c r="AZ181" i="1"/>
  <c r="AZ180" i="1"/>
  <c r="AZ179" i="1"/>
  <c r="AZ178" i="1"/>
  <c r="AZ177" i="1"/>
  <c r="AZ176" i="1"/>
  <c r="AZ175" i="1"/>
  <c r="AZ174" i="1"/>
  <c r="AZ173" i="1"/>
  <c r="AZ172" i="1"/>
  <c r="AZ171" i="1"/>
  <c r="AZ170" i="1"/>
  <c r="AZ169" i="1"/>
  <c r="AZ168" i="1"/>
  <c r="AZ167" i="1"/>
  <c r="AZ166" i="1"/>
  <c r="AZ165" i="1"/>
  <c r="AZ164" i="1"/>
  <c r="AZ163" i="1"/>
  <c r="AZ162" i="1"/>
  <c r="AZ161" i="1"/>
  <c r="AZ160" i="1"/>
  <c r="AZ159" i="1"/>
  <c r="AZ158" i="1"/>
  <c r="AZ157" i="1"/>
  <c r="AZ156" i="1"/>
  <c r="AZ155" i="1"/>
  <c r="AZ154" i="1"/>
  <c r="AZ153" i="1"/>
  <c r="AZ152" i="1"/>
  <c r="AZ151" i="1"/>
  <c r="AZ150" i="1"/>
  <c r="AZ149" i="1"/>
  <c r="AZ148" i="1"/>
  <c r="AZ147" i="1"/>
  <c r="AZ146" i="1"/>
  <c r="AZ145" i="1"/>
  <c r="AZ144" i="1"/>
  <c r="AZ143" i="1"/>
  <c r="AZ142" i="1"/>
  <c r="AZ141" i="1"/>
  <c r="AZ140" i="1"/>
  <c r="AZ139" i="1"/>
  <c r="AZ138" i="1"/>
  <c r="AZ137" i="1"/>
  <c r="AZ136" i="1"/>
  <c r="AZ135" i="1"/>
  <c r="AZ134" i="1"/>
  <c r="AZ133" i="1"/>
  <c r="AZ132" i="1"/>
  <c r="AZ131" i="1"/>
  <c r="AZ130" i="1"/>
  <c r="AZ129" i="1"/>
  <c r="AZ128" i="1"/>
  <c r="AZ127" i="1"/>
  <c r="AZ126" i="1"/>
  <c r="AZ125" i="1"/>
  <c r="AZ124" i="1"/>
  <c r="AZ123" i="1"/>
  <c r="AZ122" i="1"/>
  <c r="AZ121" i="1"/>
  <c r="AZ120" i="1"/>
  <c r="AZ119" i="1"/>
  <c r="AZ118" i="1"/>
  <c r="AZ117" i="1"/>
  <c r="AZ116" i="1"/>
  <c r="AZ115" i="1"/>
  <c r="AZ114" i="1"/>
  <c r="AZ113" i="1"/>
  <c r="AZ112" i="1"/>
  <c r="AZ111" i="1"/>
  <c r="AZ110" i="1"/>
  <c r="AZ109" i="1"/>
  <c r="AZ108" i="1"/>
  <c r="AZ107" i="1"/>
  <c r="AZ104" i="1"/>
  <c r="AZ103" i="1"/>
  <c r="AZ102" i="1"/>
  <c r="AZ101" i="1"/>
  <c r="AZ100" i="1"/>
  <c r="AZ99" i="1"/>
  <c r="AZ98" i="1"/>
  <c r="AZ97" i="1"/>
  <c r="AZ96" i="1"/>
  <c r="AZ95" i="1"/>
  <c r="AZ94" i="1"/>
  <c r="AZ93" i="1"/>
  <c r="AZ92" i="1"/>
  <c r="AZ91" i="1"/>
  <c r="AZ90" i="1"/>
  <c r="AZ89" i="1"/>
  <c r="AZ88" i="1"/>
  <c r="AZ83" i="1"/>
  <c r="AZ82" i="1"/>
  <c r="AZ80" i="1"/>
  <c r="AZ79" i="1"/>
  <c r="AZ78" i="1"/>
  <c r="AZ77" i="1"/>
  <c r="AZ76" i="1"/>
  <c r="AZ75" i="1"/>
  <c r="AZ74" i="1"/>
  <c r="AZ73" i="1"/>
  <c r="AZ72"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Z10" i="1"/>
  <c r="AZ9" i="1"/>
  <c r="AZ8" i="1"/>
</calcChain>
</file>

<file path=xl/sharedStrings.xml><?xml version="1.0" encoding="utf-8"?>
<sst xmlns="http://schemas.openxmlformats.org/spreadsheetml/2006/main" count="4505" uniqueCount="3575">
  <si>
    <t>文献名(和文）</t>
    <rPh sb="0" eb="2">
      <t>ブンケン</t>
    </rPh>
    <rPh sb="2" eb="3">
      <t>メイ</t>
    </rPh>
    <rPh sb="4" eb="6">
      <t>ワブン</t>
    </rPh>
    <phoneticPr fontId="1"/>
  </si>
  <si>
    <t>文献名（英文）</t>
    <rPh sb="0" eb="2">
      <t>ブンケン</t>
    </rPh>
    <rPh sb="2" eb="3">
      <t>メイ</t>
    </rPh>
    <rPh sb="4" eb="6">
      <t>エイブン</t>
    </rPh>
    <phoneticPr fontId="1"/>
  </si>
  <si>
    <t>ページ</t>
    <phoneticPr fontId="1"/>
  </si>
  <si>
    <t>発行年月</t>
    <rPh sb="0" eb="2">
      <t>ハッコウ</t>
    </rPh>
    <rPh sb="2" eb="4">
      <t>ネンゲツ</t>
    </rPh>
    <phoneticPr fontId="1"/>
  </si>
  <si>
    <t>藤澤 吉美子</t>
    <phoneticPr fontId="1"/>
  </si>
  <si>
    <t>鈴木 隆弘</t>
    <phoneticPr fontId="1"/>
  </si>
  <si>
    <t>李 卉</t>
    <phoneticPr fontId="1"/>
  </si>
  <si>
    <t>70-74</t>
    <phoneticPr fontId="1"/>
  </si>
  <si>
    <t>2013-11</t>
    <phoneticPr fontId="1"/>
  </si>
  <si>
    <t>特集号等名称</t>
    <rPh sb="0" eb="3">
      <t>トクシュウゴウ</t>
    </rPh>
    <rPh sb="3" eb="4">
      <t>トウ</t>
    </rPh>
    <rPh sb="4" eb="6">
      <t>メイショウ</t>
    </rPh>
    <phoneticPr fontId="1"/>
  </si>
  <si>
    <t>イオンクロマトグラフィーによる工場排水中のシアンの測定</t>
  </si>
  <si>
    <t>Determination of Cyanide in Wastewater by Ion Chromatography</t>
  </si>
  <si>
    <t>シアン化合物</t>
    <phoneticPr fontId="1"/>
  </si>
  <si>
    <t>排水</t>
    <phoneticPr fontId="1"/>
  </si>
  <si>
    <t>IC</t>
    <phoneticPr fontId="1"/>
  </si>
  <si>
    <t>電気伝導度検出</t>
    <phoneticPr fontId="1"/>
  </si>
  <si>
    <t>電気化学検出</t>
    <phoneticPr fontId="1"/>
  </si>
  <si>
    <t>著者名１（和名）</t>
    <rPh sb="0" eb="3">
      <t>チョシャメイ</t>
    </rPh>
    <rPh sb="5" eb="7">
      <t>ワメイ</t>
    </rPh>
    <phoneticPr fontId="1"/>
  </si>
  <si>
    <t>著者名２（和名）</t>
    <rPh sb="0" eb="3">
      <t>チョシャメイ</t>
    </rPh>
    <rPh sb="5" eb="7">
      <t>ワメイ</t>
    </rPh>
    <phoneticPr fontId="1"/>
  </si>
  <si>
    <t>著者名３（和名）</t>
    <rPh sb="0" eb="3">
      <t>チョシャメイ</t>
    </rPh>
    <rPh sb="5" eb="7">
      <t>ワメイ</t>
    </rPh>
    <phoneticPr fontId="1"/>
  </si>
  <si>
    <t>著者名４（和名）</t>
    <rPh sb="0" eb="3">
      <t>チョシャメイ</t>
    </rPh>
    <rPh sb="5" eb="7">
      <t>ワメイ</t>
    </rPh>
    <phoneticPr fontId="1"/>
  </si>
  <si>
    <t>著者名５（和名）</t>
    <rPh sb="0" eb="3">
      <t>チョシャメイ</t>
    </rPh>
    <rPh sb="5" eb="7">
      <t>ワメイ</t>
    </rPh>
    <phoneticPr fontId="1"/>
  </si>
  <si>
    <t>著者名６（和名）</t>
    <rPh sb="0" eb="3">
      <t>チョシャメイ</t>
    </rPh>
    <rPh sb="5" eb="7">
      <t>ワメイ</t>
    </rPh>
    <phoneticPr fontId="1"/>
  </si>
  <si>
    <t>著者名１（英名）</t>
    <rPh sb="0" eb="3">
      <t>チョシャメイ</t>
    </rPh>
    <rPh sb="5" eb="7">
      <t>エイメイ</t>
    </rPh>
    <phoneticPr fontId="1"/>
  </si>
  <si>
    <t>著者名２（英名）</t>
    <rPh sb="0" eb="3">
      <t>チョシャメイ</t>
    </rPh>
    <rPh sb="5" eb="7">
      <t>エイメイ</t>
    </rPh>
    <phoneticPr fontId="1"/>
  </si>
  <si>
    <t>著者名３（英名）</t>
    <rPh sb="0" eb="3">
      <t>チョシャメイ</t>
    </rPh>
    <rPh sb="5" eb="7">
      <t>エイメイ</t>
    </rPh>
    <phoneticPr fontId="1"/>
  </si>
  <si>
    <t>著者名４（英名）</t>
    <rPh sb="0" eb="3">
      <t>チョシャメイ</t>
    </rPh>
    <rPh sb="5" eb="7">
      <t>エイメイ</t>
    </rPh>
    <phoneticPr fontId="1"/>
  </si>
  <si>
    <t>著者名５（英名）</t>
    <rPh sb="0" eb="3">
      <t>チョシャメイ</t>
    </rPh>
    <rPh sb="5" eb="7">
      <t>エイメイ</t>
    </rPh>
    <phoneticPr fontId="1"/>
  </si>
  <si>
    <t>著者名６（英名）</t>
    <rPh sb="0" eb="3">
      <t>チョシャメイ</t>
    </rPh>
    <rPh sb="5" eb="7">
      <t>エイメイ</t>
    </rPh>
    <phoneticPr fontId="1"/>
  </si>
  <si>
    <t>Li Hui</t>
    <phoneticPr fontId="1"/>
  </si>
  <si>
    <t>SUZUKI Takahiro</t>
    <phoneticPr fontId="1"/>
  </si>
  <si>
    <t>FUJISAWA Kimiko</t>
    <phoneticPr fontId="1"/>
  </si>
  <si>
    <t>cyanide compounds</t>
    <phoneticPr fontId="1"/>
  </si>
  <si>
    <t>wastewater</t>
    <phoneticPr fontId="1"/>
  </si>
  <si>
    <t>conductivity detection</t>
    <phoneticPr fontId="1"/>
  </si>
  <si>
    <t>elctrochemical detection.</t>
    <phoneticPr fontId="1"/>
  </si>
  <si>
    <t>イオンクロマトグラフィーによるフィチン酸の定量</t>
    <phoneticPr fontId="1"/>
  </si>
  <si>
    <t>65-69</t>
    <phoneticPr fontId="1"/>
  </si>
  <si>
    <t>水野 喜允</t>
    <phoneticPr fontId="1"/>
  </si>
  <si>
    <t>釜谷 美則</t>
    <phoneticPr fontId="1"/>
  </si>
  <si>
    <t>イオンクロマトグラフィー</t>
    <phoneticPr fontId="1"/>
  </si>
  <si>
    <t>フィチン酸</t>
    <phoneticPr fontId="1"/>
  </si>
  <si>
    <t>固相抽出</t>
    <phoneticPr fontId="1"/>
  </si>
  <si>
    <t>米糠</t>
    <phoneticPr fontId="1"/>
  </si>
  <si>
    <t>Determination of phytic acid by ion chromatography</t>
    <phoneticPr fontId="1"/>
  </si>
  <si>
    <t>二酸化硫黄の発生と亜硫酸イオンのコバルト(Ⅱ)アジ化物に対する接触酸化を利用する亜硫酸イオンの吸光光度定量</t>
    <phoneticPr fontId="1"/>
  </si>
  <si>
    <t>三浦 恭之</t>
    <phoneticPr fontId="1"/>
  </si>
  <si>
    <t>渡辺 淳一</t>
    <phoneticPr fontId="1"/>
  </si>
  <si>
    <t>56-64</t>
    <phoneticPr fontId="1"/>
  </si>
  <si>
    <t>コバルト(Ⅱ)アジ化物錯体の空気酸化への接触作用とコバルト(Ⅲ)アジ化物錯体の吸光度測定による亜硫酸イオンの定量</t>
    <phoneticPr fontId="1"/>
  </si>
  <si>
    <t>47-55</t>
    <phoneticPr fontId="1"/>
  </si>
  <si>
    <t>区分</t>
    <rPh sb="0" eb="2">
      <t>クブン</t>
    </rPh>
    <phoneticPr fontId="1"/>
  </si>
  <si>
    <t>技術報告</t>
    <rPh sb="0" eb="1">
      <t>ギジュツ</t>
    </rPh>
    <rPh sb="1" eb="3">
      <t>ホウコク</t>
    </rPh>
    <phoneticPr fontId="1"/>
  </si>
  <si>
    <t>論文</t>
    <rPh sb="0" eb="1">
      <t>ロンブン</t>
    </rPh>
    <phoneticPr fontId="1"/>
  </si>
  <si>
    <t>亜硫酸イオンの定量</t>
    <phoneticPr fontId="1"/>
  </si>
  <si>
    <t>二酸化硫黄の発生</t>
    <phoneticPr fontId="1"/>
  </si>
  <si>
    <t>吸光光度分析方法</t>
    <phoneticPr fontId="1"/>
  </si>
  <si>
    <t>接触分析法</t>
    <phoneticPr fontId="1"/>
  </si>
  <si>
    <t>アジ化物</t>
    <phoneticPr fontId="1"/>
  </si>
  <si>
    <t>MIURA Yasuyuki</t>
    <phoneticPr fontId="1"/>
  </si>
  <si>
    <t>WATANABE Junichi</t>
    <phoneticPr fontId="1"/>
  </si>
  <si>
    <t>吸光光度分析</t>
    <phoneticPr fontId="1"/>
  </si>
  <si>
    <t>接触分析</t>
    <phoneticPr fontId="1"/>
  </si>
  <si>
    <t>Sulfite determination</t>
    <phoneticPr fontId="1"/>
  </si>
  <si>
    <t>spectrophotometry</t>
    <phoneticPr fontId="1"/>
  </si>
  <si>
    <t>kinetic analysis</t>
    <phoneticPr fontId="1"/>
  </si>
  <si>
    <t>azide</t>
    <phoneticPr fontId="1"/>
  </si>
  <si>
    <t>evolution of sulfur dioxide</t>
    <phoneticPr fontId="1"/>
  </si>
  <si>
    <t>高橋 信行</t>
    <phoneticPr fontId="1"/>
  </si>
  <si>
    <t>熊谷 知哉</t>
    <phoneticPr fontId="1"/>
  </si>
  <si>
    <t>難分解性物質</t>
    <phoneticPr fontId="1"/>
  </si>
  <si>
    <t>オゾン処理</t>
    <phoneticPr fontId="1"/>
  </si>
  <si>
    <t>生物分解性試験</t>
    <phoneticPr fontId="1"/>
  </si>
  <si>
    <t>有機物除去</t>
    <phoneticPr fontId="1"/>
  </si>
  <si>
    <t>染色排水</t>
    <phoneticPr fontId="1"/>
  </si>
  <si>
    <t>脱色</t>
    <phoneticPr fontId="1"/>
  </si>
  <si>
    <t>Decrease of organic compounds remaining in ozonized solution of non-biodegradable compounds in water environment</t>
    <phoneticPr fontId="1"/>
  </si>
  <si>
    <t>TAKAHASHI Nobuyuki</t>
    <phoneticPr fontId="1"/>
  </si>
  <si>
    <t>KUMAGAI Tomoya</t>
    <phoneticPr fontId="1"/>
  </si>
  <si>
    <t>Non-biodegradable compounds</t>
    <phoneticPr fontId="1"/>
  </si>
  <si>
    <t>Ozonation</t>
    <phoneticPr fontId="1"/>
  </si>
  <si>
    <t>Biodegradation test</t>
    <phoneticPr fontId="1"/>
  </si>
  <si>
    <t>Decrease in DOC</t>
    <phoneticPr fontId="1"/>
  </si>
  <si>
    <t>Dyeing wastewater</t>
    <phoneticPr fontId="1"/>
  </si>
  <si>
    <t>Decolorization</t>
    <phoneticPr fontId="1"/>
  </si>
  <si>
    <t>57-64</t>
    <phoneticPr fontId="1"/>
  </si>
  <si>
    <t>論文</t>
    <rPh sb="0" eb="2">
      <t>ロンブン</t>
    </rPh>
    <phoneticPr fontId="1"/>
  </si>
  <si>
    <t>論文集</t>
    <rPh sb="0" eb="2">
      <t>ロンブン</t>
    </rPh>
    <rPh sb="2" eb="3">
      <t>シュウ</t>
    </rPh>
    <phoneticPr fontId="1"/>
  </si>
  <si>
    <t>65-74</t>
    <phoneticPr fontId="1"/>
  </si>
  <si>
    <t>渡辺 紀元</t>
  </si>
  <si>
    <t>雨と雪</t>
    <phoneticPr fontId="1"/>
  </si>
  <si>
    <t>イオン性汚染物質</t>
    <phoneticPr fontId="1"/>
  </si>
  <si>
    <t>酸化還元電位</t>
    <phoneticPr fontId="1"/>
  </si>
  <si>
    <t>酸性複合体</t>
    <phoneticPr fontId="1"/>
  </si>
  <si>
    <t>WATANABE Norimoto</t>
  </si>
  <si>
    <t>rain and snow</t>
    <phoneticPr fontId="1"/>
  </si>
  <si>
    <t>ionic pollutant</t>
    <phoneticPr fontId="1"/>
  </si>
  <si>
    <t>redox potential</t>
    <phoneticPr fontId="1"/>
  </si>
  <si>
    <t>acid complex</t>
    <phoneticPr fontId="1"/>
  </si>
  <si>
    <t>天日乾燥ケーキの有効利用方法の検討</t>
    <phoneticPr fontId="1"/>
  </si>
  <si>
    <t>難波 徹</t>
  </si>
  <si>
    <t>75-79</t>
    <phoneticPr fontId="1"/>
  </si>
  <si>
    <t>イオンクロマトグラフィーによる灰塚ダム人工湿地の水質評価</t>
    <phoneticPr fontId="1"/>
  </si>
  <si>
    <t>施 朝鴻</t>
    <phoneticPr fontId="1"/>
  </si>
  <si>
    <t>中越 信和</t>
    <phoneticPr fontId="1"/>
  </si>
  <si>
    <t>田中 一彦</t>
    <phoneticPr fontId="1"/>
  </si>
  <si>
    <t>イオンクロマトグラフィー</t>
    <phoneticPr fontId="1"/>
  </si>
  <si>
    <t>陰イオン</t>
    <phoneticPr fontId="1"/>
  </si>
  <si>
    <t>陽イオン</t>
    <phoneticPr fontId="1"/>
  </si>
  <si>
    <t>同時計測</t>
    <phoneticPr fontId="1"/>
  </si>
  <si>
    <t>人工湿地</t>
    <phoneticPr fontId="1"/>
  </si>
  <si>
    <t>栄養塩</t>
    <phoneticPr fontId="1"/>
  </si>
  <si>
    <t>水質評価</t>
    <phoneticPr fontId="1"/>
  </si>
  <si>
    <t>水質管理</t>
    <phoneticPr fontId="1"/>
  </si>
  <si>
    <t>Water quality evaluation</t>
    <phoneticPr fontId="1"/>
  </si>
  <si>
    <t>Anions</t>
    <phoneticPr fontId="1"/>
  </si>
  <si>
    <t>Cations</t>
    <phoneticPr fontId="1"/>
  </si>
  <si>
    <t>Simultaneous monitoring</t>
    <phoneticPr fontId="1"/>
  </si>
  <si>
    <t>Haizuka-dam lake</t>
    <phoneticPr fontId="1"/>
  </si>
  <si>
    <t>Constructed wetland</t>
    <phoneticPr fontId="1"/>
  </si>
  <si>
    <t>Ion chromatography</t>
    <phoneticPr fontId="1"/>
  </si>
  <si>
    <t>51-59</t>
    <phoneticPr fontId="1"/>
  </si>
  <si>
    <t>2013-05</t>
    <phoneticPr fontId="1"/>
  </si>
  <si>
    <t>Investigation of the method for effective application of sundried cake</t>
  </si>
  <si>
    <t>NANBA Toru</t>
  </si>
  <si>
    <t xml:space="preserve">大慶油田管理局における水源貯水池の水質保全調査 </t>
    <phoneticPr fontId="1"/>
  </si>
  <si>
    <t>丁 玉海</t>
    <phoneticPr fontId="1"/>
  </si>
  <si>
    <t>金 昌錦</t>
    <phoneticPr fontId="1"/>
  </si>
  <si>
    <t>杜 茂安</t>
    <phoneticPr fontId="1"/>
  </si>
  <si>
    <t>張　素春</t>
    <phoneticPr fontId="1"/>
  </si>
  <si>
    <t>舒　坦</t>
    <phoneticPr fontId="1"/>
  </si>
  <si>
    <t>2013-07</t>
    <phoneticPr fontId="1"/>
  </si>
  <si>
    <t>貯水池</t>
    <phoneticPr fontId="1"/>
  </si>
  <si>
    <t>藍藻類</t>
    <phoneticPr fontId="1"/>
  </si>
  <si>
    <t>富栄養化原水</t>
    <phoneticPr fontId="1"/>
  </si>
  <si>
    <t>高度浄水施設</t>
    <phoneticPr fontId="1"/>
  </si>
  <si>
    <t>An investigation on conservation of water resource reservoirs in Daqing Oilfield</t>
  </si>
  <si>
    <t>DING Yu-Hai</t>
    <phoneticPr fontId="1"/>
  </si>
  <si>
    <t>JIN Chang-Jin</t>
    <phoneticPr fontId="1"/>
  </si>
  <si>
    <t>DU Mao-An</t>
    <phoneticPr fontId="1"/>
  </si>
  <si>
    <t>TAKAHASHI Yukihiko</t>
    <phoneticPr fontId="1"/>
  </si>
  <si>
    <t>ZHANG Su-Chun</t>
    <phoneticPr fontId="1"/>
  </si>
  <si>
    <t>SHU Tan</t>
    <phoneticPr fontId="1"/>
  </si>
  <si>
    <t>reservoir</t>
    <phoneticPr fontId="1"/>
  </si>
  <si>
    <t>blue-green algae</t>
    <phoneticPr fontId="1"/>
  </si>
  <si>
    <t>eutrophic raw water</t>
    <phoneticPr fontId="1"/>
  </si>
  <si>
    <t>advanced water treatment facility</t>
    <phoneticPr fontId="1"/>
  </si>
  <si>
    <t>浄化槽補助を目的とした気泡塔型排水処理装置の性能評価</t>
    <phoneticPr fontId="1"/>
  </si>
  <si>
    <t>田中 孝国</t>
    <phoneticPr fontId="1"/>
  </si>
  <si>
    <t>武笠 巨尭</t>
    <phoneticPr fontId="1"/>
  </si>
  <si>
    <t>60-68</t>
    <phoneticPr fontId="1"/>
  </si>
  <si>
    <t>69-74</t>
    <phoneticPr fontId="1"/>
  </si>
  <si>
    <t>浄化槽</t>
    <phoneticPr fontId="1"/>
  </si>
  <si>
    <t>気泡塔</t>
    <phoneticPr fontId="1"/>
  </si>
  <si>
    <t>BOD</t>
    <phoneticPr fontId="1"/>
  </si>
  <si>
    <t>Performance of the drainage-treating equipment with bubble columns for supplement of septic tank</t>
    <phoneticPr fontId="1"/>
  </si>
  <si>
    <t>septic tank</t>
    <phoneticPr fontId="1"/>
  </si>
  <si>
    <t>bubble columns</t>
    <phoneticPr fontId="1"/>
  </si>
  <si>
    <t>71-77</t>
    <phoneticPr fontId="1"/>
  </si>
  <si>
    <t>2013-03</t>
    <phoneticPr fontId="1"/>
  </si>
  <si>
    <t>著者名７（和名）</t>
    <rPh sb="0" eb="3">
      <t>チョシャメイ</t>
    </rPh>
    <rPh sb="5" eb="7">
      <t>ワメイ</t>
    </rPh>
    <phoneticPr fontId="1"/>
  </si>
  <si>
    <t>著者名８（和名）</t>
    <rPh sb="0" eb="3">
      <t>チョシャメイ</t>
    </rPh>
    <rPh sb="5" eb="7">
      <t>ワメイ</t>
    </rPh>
    <phoneticPr fontId="1"/>
  </si>
  <si>
    <t>著者名９（和名）</t>
    <rPh sb="0" eb="3">
      <t>チョシャメイ</t>
    </rPh>
    <rPh sb="5" eb="7">
      <t>ワメイ</t>
    </rPh>
    <phoneticPr fontId="1"/>
  </si>
  <si>
    <t>著者名７（英名）</t>
    <rPh sb="0" eb="3">
      <t>チョシャメイ</t>
    </rPh>
    <rPh sb="5" eb="7">
      <t>エイメイ</t>
    </rPh>
    <phoneticPr fontId="1"/>
  </si>
  <si>
    <t>著者名８（英名）</t>
    <rPh sb="0" eb="3">
      <t>チョシャメイ</t>
    </rPh>
    <rPh sb="5" eb="7">
      <t>エイメイ</t>
    </rPh>
    <phoneticPr fontId="1"/>
  </si>
  <si>
    <t>著者名９（英名）</t>
    <rPh sb="0" eb="3">
      <t>チョシャメイ</t>
    </rPh>
    <rPh sb="5" eb="7">
      <t>エイメイ</t>
    </rPh>
    <phoneticPr fontId="1"/>
  </si>
  <si>
    <t>米谷　純</t>
    <phoneticPr fontId="1"/>
  </si>
  <si>
    <t>松田　学</t>
    <phoneticPr fontId="1"/>
  </si>
  <si>
    <t>AOP</t>
    <phoneticPr fontId="1"/>
  </si>
  <si>
    <t>TORII Hisatomo</t>
    <phoneticPr fontId="1"/>
  </si>
  <si>
    <t>SHIBATA Shingo</t>
    <phoneticPr fontId="1"/>
  </si>
  <si>
    <t>YONEYA Jun</t>
    <phoneticPr fontId="1"/>
  </si>
  <si>
    <t>MATSUDA Manabu</t>
    <phoneticPr fontId="1"/>
  </si>
  <si>
    <t>OGASAWARA Hisao</t>
    <phoneticPr fontId="1"/>
  </si>
  <si>
    <t>SUGIMOTO Kazuaki</t>
    <phoneticPr fontId="1"/>
  </si>
  <si>
    <t>FUJIOKA Tetsuo</t>
    <phoneticPr fontId="1"/>
  </si>
  <si>
    <t>78-87</t>
    <phoneticPr fontId="1"/>
  </si>
  <si>
    <t xml:space="preserve">緩速ろ過の一次粗ろ過による前処理実験 </t>
  </si>
  <si>
    <t>緩速ろ過</t>
    <phoneticPr fontId="1"/>
  </si>
  <si>
    <t>粗ろ過</t>
    <phoneticPr fontId="1"/>
  </si>
  <si>
    <t>凝集・沈澱除去</t>
    <phoneticPr fontId="1"/>
  </si>
  <si>
    <t>損失水頭</t>
    <phoneticPr fontId="1"/>
  </si>
  <si>
    <t>水質管理</t>
    <phoneticPr fontId="1"/>
  </si>
  <si>
    <t>NAKAMASU Shinichi</t>
    <phoneticPr fontId="1"/>
  </si>
  <si>
    <t>HIRAI Toshihumi</t>
    <phoneticPr fontId="1"/>
  </si>
  <si>
    <t>SUGINO Syuuji</t>
    <phoneticPr fontId="1"/>
  </si>
  <si>
    <t>HIRAYAMA Shigeharu</t>
    <phoneticPr fontId="1"/>
  </si>
  <si>
    <t>NOMURA Mitsushi</t>
    <phoneticPr fontId="1"/>
  </si>
  <si>
    <t>slow sand filter</t>
    <phoneticPr fontId="1"/>
  </si>
  <si>
    <t>roughing filter</t>
    <phoneticPr fontId="1"/>
  </si>
  <si>
    <t>pretreatment</t>
    <phoneticPr fontId="1"/>
  </si>
  <si>
    <t>turbidity</t>
    <phoneticPr fontId="1"/>
  </si>
  <si>
    <t>algae removal</t>
    <phoneticPr fontId="1"/>
  </si>
  <si>
    <t>阿武隈川上・中流域における河床付着生物膜の窒素変換機構</t>
    <phoneticPr fontId="1"/>
  </si>
  <si>
    <t>2012-11</t>
    <phoneticPr fontId="1"/>
  </si>
  <si>
    <t>53-64</t>
    <phoneticPr fontId="1"/>
  </si>
  <si>
    <t>杜　茂安</t>
    <phoneticPr fontId="1"/>
  </si>
  <si>
    <t>松島　眸</t>
    <phoneticPr fontId="1"/>
  </si>
  <si>
    <t>阿武隈川</t>
    <phoneticPr fontId="1"/>
  </si>
  <si>
    <t>付着生物膜</t>
    <phoneticPr fontId="1"/>
  </si>
  <si>
    <t>アンモニア態窒素溶出速度</t>
    <phoneticPr fontId="1"/>
  </si>
  <si>
    <t>硝化速度</t>
    <phoneticPr fontId="1"/>
  </si>
  <si>
    <t>Nitrogen Transformation of Periphyton Biofilm in Upper and Middle Parts of the Abukuma River</t>
  </si>
  <si>
    <t>TAKAHASHI Yukihiko</t>
    <phoneticPr fontId="1"/>
  </si>
  <si>
    <t>NAKAMURA Michimasa</t>
    <phoneticPr fontId="1"/>
  </si>
  <si>
    <t>MATSUSHIMA Hitomi</t>
    <phoneticPr fontId="1"/>
  </si>
  <si>
    <t>NOIKE Tatsuya</t>
    <phoneticPr fontId="1"/>
  </si>
  <si>
    <t>the Abukuma river</t>
    <phoneticPr fontId="1"/>
  </si>
  <si>
    <t>periphyton biofilm</t>
    <phoneticPr fontId="1"/>
  </si>
  <si>
    <t>the elution rate of ammonium nitrogen</t>
    <phoneticPr fontId="1"/>
  </si>
  <si>
    <t>nitrification rate</t>
    <phoneticPr fontId="1"/>
  </si>
  <si>
    <t>65-77</t>
    <phoneticPr fontId="1"/>
  </si>
  <si>
    <t>イオンクロマトグラフィーによる土師ダム流域の水質管理</t>
    <phoneticPr fontId="1"/>
  </si>
  <si>
    <t>施　朝鴻</t>
    <phoneticPr fontId="1"/>
  </si>
  <si>
    <t>中谷 暢丈</t>
    <phoneticPr fontId="1"/>
  </si>
  <si>
    <t>中越 信和</t>
    <phoneticPr fontId="1"/>
  </si>
  <si>
    <t>田中 一彦</t>
    <phoneticPr fontId="1"/>
  </si>
  <si>
    <t>髙橋 幸彦</t>
    <phoneticPr fontId="1"/>
  </si>
  <si>
    <t>中村 玄正</t>
    <phoneticPr fontId="1"/>
  </si>
  <si>
    <t>野池 達也</t>
    <phoneticPr fontId="1"/>
  </si>
  <si>
    <t>中増 新市</t>
    <phoneticPr fontId="1"/>
  </si>
  <si>
    <t>平井 敏文</t>
    <phoneticPr fontId="1"/>
  </si>
  <si>
    <t>野村 満史</t>
    <phoneticPr fontId="1"/>
  </si>
  <si>
    <t>杉野 秀治</t>
    <phoneticPr fontId="1"/>
  </si>
  <si>
    <t>平山 茂治</t>
    <phoneticPr fontId="1"/>
  </si>
  <si>
    <t>高橋 信行</t>
    <phoneticPr fontId="1"/>
  </si>
  <si>
    <t>鳥居 久倫</t>
    <phoneticPr fontId="1"/>
  </si>
  <si>
    <t>柴田 真吾</t>
    <phoneticPr fontId="1"/>
  </si>
  <si>
    <t>田坂 真哉</t>
    <phoneticPr fontId="1"/>
  </si>
  <si>
    <t>小笠原 尚夫</t>
    <phoneticPr fontId="1"/>
  </si>
  <si>
    <t>杉本 和明</t>
    <phoneticPr fontId="1"/>
  </si>
  <si>
    <t>藤岡 哲雄</t>
    <phoneticPr fontId="1"/>
  </si>
  <si>
    <t>髙橋 幸彦</t>
    <phoneticPr fontId="1"/>
  </si>
  <si>
    <t>土師ダム流域</t>
    <phoneticPr fontId="1"/>
  </si>
  <si>
    <t>アルカリ度</t>
    <phoneticPr fontId="1"/>
  </si>
  <si>
    <t>生物学的処理施設</t>
    <phoneticPr fontId="1"/>
  </si>
  <si>
    <t>Water Quality Management of Haji-dam Watershed Using Advanced Ion Chromatography</t>
    <phoneticPr fontId="1"/>
  </si>
  <si>
    <t>Haji-dam watershed</t>
    <phoneticPr fontId="1"/>
  </si>
  <si>
    <t>Anions</t>
    <phoneticPr fontId="1"/>
  </si>
  <si>
    <t>Cation</t>
    <phoneticPr fontId="1"/>
  </si>
  <si>
    <t>Ionic nutrients</t>
    <phoneticPr fontId="1"/>
  </si>
  <si>
    <t>Biological treatment plants</t>
    <phoneticPr fontId="1"/>
  </si>
  <si>
    <t>78-84</t>
    <phoneticPr fontId="1"/>
  </si>
  <si>
    <t>硫化物イオンの硫化亜鉛固定とそのよう素との反応を利用する硫化物イオン水溶液の標定法</t>
    <phoneticPr fontId="1"/>
  </si>
  <si>
    <t>新井 麻紀</t>
    <phoneticPr fontId="1"/>
  </si>
  <si>
    <t>赤羽 麻美</t>
    <phoneticPr fontId="1"/>
  </si>
  <si>
    <t>硫化物イオン滴定法</t>
    <phoneticPr fontId="1"/>
  </si>
  <si>
    <t>硫化物イオンの安定化</t>
    <phoneticPr fontId="1"/>
  </si>
  <si>
    <t>硫化亜鉛沈殿</t>
    <phoneticPr fontId="1"/>
  </si>
  <si>
    <t>よう素滴定法</t>
    <phoneticPr fontId="1"/>
  </si>
  <si>
    <t>滴定法</t>
    <phoneticPr fontId="1"/>
  </si>
  <si>
    <t>よう素</t>
    <phoneticPr fontId="1"/>
  </si>
  <si>
    <t>Standardization of sulfide in aqueous solution by precipitation of zinc-sulfide and titration via a reaction of sulfide with iodine</t>
    <phoneticPr fontId="1"/>
  </si>
  <si>
    <t>MIURA Yasuyuki</t>
    <phoneticPr fontId="1"/>
  </si>
  <si>
    <t>ARAI Maki</t>
    <phoneticPr fontId="1"/>
  </si>
  <si>
    <t>AKABANE Mami</t>
    <phoneticPr fontId="1"/>
  </si>
  <si>
    <t>Sulfide determination</t>
    <phoneticPr fontId="1"/>
  </si>
  <si>
    <t>stabilization of sulfide</t>
    <phoneticPr fontId="1"/>
  </si>
  <si>
    <t>zinc-sulfide precipitation</t>
    <phoneticPr fontId="1"/>
  </si>
  <si>
    <t>iodometry</t>
    <phoneticPr fontId="1"/>
  </si>
  <si>
    <t>titration</t>
    <phoneticPr fontId="1"/>
  </si>
  <si>
    <t>iodine</t>
    <phoneticPr fontId="1"/>
  </si>
  <si>
    <t>85-90</t>
    <phoneticPr fontId="1"/>
  </si>
  <si>
    <t>分子認識ゲルを用いた固相抽出と吸光光度法による極微量鉛の定量</t>
    <phoneticPr fontId="1"/>
  </si>
  <si>
    <t>黒田 朗弘</t>
    <phoneticPr fontId="1"/>
  </si>
  <si>
    <t>分子認識ゲル</t>
    <phoneticPr fontId="1"/>
  </si>
  <si>
    <t>鉛の固相抽出</t>
    <phoneticPr fontId="1"/>
  </si>
  <si>
    <t>吸光光度法</t>
    <phoneticPr fontId="1"/>
  </si>
  <si>
    <t>触媒反応</t>
    <phoneticPr fontId="1"/>
  </si>
  <si>
    <t>底質中の鉛</t>
    <phoneticPr fontId="1"/>
  </si>
  <si>
    <t>Determination of ultratrace amounts of lead with solid extraction of molecular recognition gel and spectrophotometry</t>
    <phoneticPr fontId="1"/>
  </si>
  <si>
    <t>KAMAYA Minori</t>
    <phoneticPr fontId="1"/>
  </si>
  <si>
    <t>KURODA Akihiro</t>
    <phoneticPr fontId="1"/>
  </si>
  <si>
    <t>molecular recognized gel</t>
    <phoneticPr fontId="1"/>
  </si>
  <si>
    <t>solid extraction of lead</t>
    <phoneticPr fontId="1"/>
  </si>
  <si>
    <t>spectrophotometric method</t>
    <phoneticPr fontId="1"/>
  </si>
  <si>
    <t>catalytic reaction</t>
    <phoneticPr fontId="1"/>
  </si>
  <si>
    <t>lead in sediment</t>
    <phoneticPr fontId="1"/>
  </si>
  <si>
    <t>91-94</t>
    <phoneticPr fontId="1"/>
  </si>
  <si>
    <t>三価クロメート液中の鉄および亜鉛の吸光光度定量</t>
    <phoneticPr fontId="1"/>
  </si>
  <si>
    <t>釜谷 美則</t>
    <phoneticPr fontId="1"/>
  </si>
  <si>
    <t>吉川　忍</t>
    <phoneticPr fontId="1"/>
  </si>
  <si>
    <t>直塚 秀雄</t>
    <phoneticPr fontId="1"/>
  </si>
  <si>
    <t>鈴木 厚生</t>
    <phoneticPr fontId="1"/>
  </si>
  <si>
    <t>Spectrophotometry</t>
    <phoneticPr fontId="1"/>
  </si>
  <si>
    <t>determination of iron and zinc</t>
    <phoneticPr fontId="1"/>
  </si>
  <si>
    <t>Ferrozine</t>
    <phoneticPr fontId="1"/>
  </si>
  <si>
    <t>PAR</t>
    <phoneticPr fontId="1"/>
  </si>
  <si>
    <t>論文集</t>
    <phoneticPr fontId="1"/>
  </si>
  <si>
    <t>2012-09</t>
    <phoneticPr fontId="1"/>
  </si>
  <si>
    <t>83-87</t>
    <phoneticPr fontId="1"/>
  </si>
  <si>
    <t>活性汚泥の難分解性物質分解能に与える超音波周波数の影響</t>
    <phoneticPr fontId="1"/>
  </si>
  <si>
    <t>吉川 成美</t>
    <phoneticPr fontId="1"/>
  </si>
  <si>
    <t>齋藤 央樹</t>
    <phoneticPr fontId="1"/>
  </si>
  <si>
    <t>活性汚泥</t>
    <phoneticPr fontId="1"/>
  </si>
  <si>
    <t>キャビテーション</t>
    <phoneticPr fontId="1"/>
  </si>
  <si>
    <t>酸素消費速度</t>
    <phoneticPr fontId="1"/>
  </si>
  <si>
    <t>Influence of the cavitation frequency about xenobiotic compound degradability by activated sludge</t>
    <phoneticPr fontId="1"/>
  </si>
  <si>
    <t>activated sludge</t>
    <phoneticPr fontId="1"/>
  </si>
  <si>
    <t>cavitation</t>
    <phoneticPr fontId="1"/>
  </si>
  <si>
    <t>xenobiotic compound</t>
    <phoneticPr fontId="1"/>
  </si>
  <si>
    <t>oxygen utilization rate</t>
    <phoneticPr fontId="1"/>
  </si>
  <si>
    <t>2012-07</t>
    <phoneticPr fontId="1"/>
  </si>
  <si>
    <t>48-53</t>
    <phoneticPr fontId="1"/>
  </si>
  <si>
    <t xml:space="preserve">三島浄水場の水道残さ有効利用の新たな取組みについて </t>
  </si>
  <si>
    <t>大野 鐘三</t>
  </si>
  <si>
    <t>水道残さ</t>
    <phoneticPr fontId="1"/>
  </si>
  <si>
    <t>有効利用</t>
    <phoneticPr fontId="1"/>
  </si>
  <si>
    <t>リサイクル</t>
    <phoneticPr fontId="1"/>
  </si>
  <si>
    <t>環境</t>
    <phoneticPr fontId="1"/>
  </si>
  <si>
    <t>三島浄水場</t>
    <phoneticPr fontId="1"/>
  </si>
  <si>
    <t>園芸用土</t>
    <phoneticPr fontId="1"/>
  </si>
  <si>
    <t>OHNO Shouzou</t>
    <phoneticPr fontId="1"/>
  </si>
  <si>
    <t>2012-03</t>
    <phoneticPr fontId="1"/>
  </si>
  <si>
    <t>45-53</t>
    <phoneticPr fontId="1"/>
  </si>
  <si>
    <t xml:space="preserve">福山市水道局における浄水場管理の技術継承とサポートシステム </t>
  </si>
  <si>
    <t>木村 和夫</t>
    <phoneticPr fontId="1"/>
  </si>
  <si>
    <t>濱谷 浩史</t>
    <phoneticPr fontId="1"/>
  </si>
  <si>
    <t>福山市</t>
    <rPh sb="0" eb="2">
      <t>フクヤマ</t>
    </rPh>
    <phoneticPr fontId="1"/>
  </si>
  <si>
    <t>浄水場</t>
    <phoneticPr fontId="1"/>
  </si>
  <si>
    <t>人材育成</t>
    <rPh sb="0" eb="2">
      <t>ジンザイ</t>
    </rPh>
    <rPh sb="2" eb="4">
      <t>イクセイ</t>
    </rPh>
    <phoneticPr fontId="1"/>
  </si>
  <si>
    <t>技術継承</t>
    <phoneticPr fontId="1"/>
  </si>
  <si>
    <t>故障時対応支援システム</t>
    <rPh sb="0" eb="3">
      <t>コショウジ</t>
    </rPh>
    <rPh sb="5" eb="7">
      <t>シエン</t>
    </rPh>
    <phoneticPr fontId="1"/>
  </si>
  <si>
    <t>Technology succession anｄ support system of water purifcation plant management at Fukuyama Municipal Waterworks Bureau</t>
    <phoneticPr fontId="1"/>
  </si>
  <si>
    <t>HAMATANI Hirofumi</t>
    <phoneticPr fontId="1"/>
  </si>
  <si>
    <t>51-58</t>
    <phoneticPr fontId="1"/>
  </si>
  <si>
    <t>2011-11</t>
    <phoneticPr fontId="1"/>
  </si>
  <si>
    <t>イオンクロマトグラフィーによる土師ダム湖遷移帯における植生土壌水の水質評価</t>
  </si>
  <si>
    <t>菊池 亜希良</t>
    <phoneticPr fontId="1"/>
  </si>
  <si>
    <t>中越 信和</t>
    <phoneticPr fontId="1"/>
  </si>
  <si>
    <t>ダム湖遷移帯</t>
    <phoneticPr fontId="1"/>
  </si>
  <si>
    <t>土壌水の水質モニタリング</t>
    <phoneticPr fontId="1"/>
  </si>
  <si>
    <t>アカメヤナギ</t>
    <phoneticPr fontId="1"/>
  </si>
  <si>
    <t>Soil water quality monitoring for evaluating vegetation growth on transition area of Haji-dam watershed by using advanced ion chromatography.</t>
    <phoneticPr fontId="1"/>
  </si>
  <si>
    <t>Ion chromatography</t>
    <phoneticPr fontId="1"/>
  </si>
  <si>
    <t>Simultaneous determination</t>
    <phoneticPr fontId="1"/>
  </si>
  <si>
    <t>Soil water quality</t>
    <phoneticPr fontId="1"/>
  </si>
  <si>
    <t>Transition area of dam-lake</t>
    <phoneticPr fontId="1"/>
  </si>
  <si>
    <t>Vegetation</t>
    <phoneticPr fontId="1"/>
  </si>
  <si>
    <t>Salix Chaenomeloides</t>
    <phoneticPr fontId="1"/>
  </si>
  <si>
    <t>59-63</t>
    <phoneticPr fontId="1"/>
  </si>
  <si>
    <t>塩化バナジウム（Ⅲ）還元-ナフチルエチレンジアミン吸光光度法による硝酸イオンの定量</t>
    <phoneticPr fontId="1"/>
  </si>
  <si>
    <t>中村 栄子</t>
    <phoneticPr fontId="1"/>
  </si>
  <si>
    <t>杉村 晴香</t>
    <phoneticPr fontId="1"/>
  </si>
  <si>
    <t>玉井 智巳</t>
    <phoneticPr fontId="1"/>
  </si>
  <si>
    <t>硝酸イオンの定量</t>
    <phoneticPr fontId="1"/>
  </si>
  <si>
    <t>determanation of nitrate</t>
    <phoneticPr fontId="1"/>
  </si>
  <si>
    <t>64-68</t>
    <phoneticPr fontId="1"/>
  </si>
  <si>
    <t>固相抽出・フレーム原子吸光法による環境水中の鉛の定量</t>
    <phoneticPr fontId="1"/>
  </si>
  <si>
    <t>森内 良輔</t>
    <phoneticPr fontId="1"/>
  </si>
  <si>
    <t>中村 栄子</t>
    <phoneticPr fontId="1"/>
  </si>
  <si>
    <t>固相抽出</t>
    <phoneticPr fontId="1"/>
  </si>
  <si>
    <t>原子吸光法</t>
    <phoneticPr fontId="1"/>
  </si>
  <si>
    <t>鉛</t>
    <phoneticPr fontId="1"/>
  </si>
  <si>
    <t>Determination of lead in environmental water by Flame Atomic Absorption Method after preconcentration using chelate resin columns</t>
    <phoneticPr fontId="1"/>
  </si>
  <si>
    <t>solid extraction</t>
    <phoneticPr fontId="1"/>
  </si>
  <si>
    <t>lead</t>
    <phoneticPr fontId="1"/>
  </si>
  <si>
    <t>69-73</t>
    <phoneticPr fontId="1"/>
  </si>
  <si>
    <t>蛍光性色素とミジンコを用いる簡易なバイオアッセイ</t>
    <phoneticPr fontId="1"/>
  </si>
  <si>
    <t>大和田　聖</t>
    <phoneticPr fontId="1"/>
  </si>
  <si>
    <t>長島 珍男</t>
    <phoneticPr fontId="1"/>
  </si>
  <si>
    <t>オオミジンコ</t>
    <phoneticPr fontId="1"/>
  </si>
  <si>
    <t>蛍光性色素</t>
    <phoneticPr fontId="1"/>
  </si>
  <si>
    <t>バイオアッセイ</t>
    <phoneticPr fontId="1"/>
  </si>
  <si>
    <t>KAMAYA Minori</t>
    <phoneticPr fontId="1"/>
  </si>
  <si>
    <t>OWADA Akira</t>
    <phoneticPr fontId="1"/>
  </si>
  <si>
    <t>SONAMOTO Motomi</t>
    <phoneticPr fontId="1"/>
  </si>
  <si>
    <t>NAGASHIMA Kunio</t>
    <phoneticPr fontId="1"/>
  </si>
  <si>
    <t>Daphnia Magana</t>
    <phoneticPr fontId="1"/>
  </si>
  <si>
    <t>Fluorescent dye</t>
    <phoneticPr fontId="1"/>
  </si>
  <si>
    <t>bioassay</t>
    <phoneticPr fontId="1"/>
  </si>
  <si>
    <t>74-78</t>
    <phoneticPr fontId="1"/>
  </si>
  <si>
    <t>二次元イオンクロマトグラフィーを用いる水道水中の過塩素酸の高感度測定</t>
    <phoneticPr fontId="1"/>
  </si>
  <si>
    <t>関口 陽子</t>
    <phoneticPr fontId="1"/>
  </si>
  <si>
    <t>北川 幹也</t>
    <phoneticPr fontId="1"/>
  </si>
  <si>
    <t>過塩素酸</t>
    <phoneticPr fontId="1"/>
  </si>
  <si>
    <t>共存陰イオン</t>
    <phoneticPr fontId="1"/>
  </si>
  <si>
    <t>水道水</t>
    <phoneticPr fontId="1"/>
  </si>
  <si>
    <t>Highly Sensitive Determination of Perchlorate in Tap Water Using Two-Dimensional Ion Chromatography</t>
    <phoneticPr fontId="1"/>
  </si>
  <si>
    <t>Perchlorate</t>
    <phoneticPr fontId="1"/>
  </si>
  <si>
    <t>Matrix common anions</t>
    <phoneticPr fontId="1"/>
  </si>
  <si>
    <t>Tap water</t>
    <phoneticPr fontId="1"/>
  </si>
  <si>
    <t>論文集</t>
    <phoneticPr fontId="1"/>
  </si>
  <si>
    <t>2011-01</t>
    <phoneticPr fontId="1"/>
  </si>
  <si>
    <t xml:space="preserve">間欠的に超音波照射を施した活性汚泥の示す難分解性物質分解能の評価(第1報) </t>
    <phoneticPr fontId="1"/>
  </si>
  <si>
    <t xml:space="preserve">田中 孝国 </t>
    <phoneticPr fontId="1"/>
  </si>
  <si>
    <t>福井 啓祐</t>
    <phoneticPr fontId="1"/>
  </si>
  <si>
    <t>福井 梨紗</t>
    <phoneticPr fontId="1"/>
  </si>
  <si>
    <t>活性汚泥</t>
    <phoneticPr fontId="1"/>
  </si>
  <si>
    <t>酸素消費速度</t>
    <phoneticPr fontId="1"/>
  </si>
  <si>
    <t>代謝活性</t>
    <phoneticPr fontId="1"/>
  </si>
  <si>
    <t>59-66</t>
    <phoneticPr fontId="1"/>
  </si>
  <si>
    <t>2011-05</t>
    <phoneticPr fontId="1"/>
  </si>
  <si>
    <t>論文集</t>
  </si>
  <si>
    <t>生物由来カルシウム系セラミックス担体のカルシウムの溶脱及びアンモニア・リンの吸着に関する評価</t>
    <phoneticPr fontId="1"/>
  </si>
  <si>
    <t>著者名１０（和名）</t>
    <rPh sb="0" eb="3">
      <t>チョシャメイ</t>
    </rPh>
    <rPh sb="6" eb="8">
      <t>ワメイ</t>
    </rPh>
    <phoneticPr fontId="1"/>
  </si>
  <si>
    <t>著者名１０（英名）</t>
    <rPh sb="0" eb="3">
      <t>チョシャメイ</t>
    </rPh>
    <rPh sb="6" eb="8">
      <t>エイメイ</t>
    </rPh>
    <phoneticPr fontId="1"/>
  </si>
  <si>
    <t>森  勝伸</t>
    <phoneticPr fontId="1"/>
  </si>
  <si>
    <t>原　知里</t>
    <phoneticPr fontId="1"/>
  </si>
  <si>
    <t>黒須　東</t>
    <phoneticPr fontId="1"/>
  </si>
  <si>
    <t>杉田　剛</t>
    <phoneticPr fontId="1"/>
  </si>
  <si>
    <t>小崎 大輔</t>
    <phoneticPr fontId="1"/>
  </si>
  <si>
    <t>松本 富美雄</t>
    <phoneticPr fontId="1"/>
  </si>
  <si>
    <t>伊藤　司</t>
    <phoneticPr fontId="1"/>
  </si>
  <si>
    <t>板橋 英之</t>
    <phoneticPr fontId="1"/>
  </si>
  <si>
    <t>カルシウム系セラミックス担体</t>
    <phoneticPr fontId="1"/>
  </si>
  <si>
    <t>溶脱</t>
    <phoneticPr fontId="1"/>
  </si>
  <si>
    <t>吸着能</t>
    <phoneticPr fontId="1"/>
  </si>
  <si>
    <t>アンモニア</t>
    <phoneticPr fontId="1"/>
  </si>
  <si>
    <t>リン</t>
    <phoneticPr fontId="1"/>
  </si>
  <si>
    <t>Evaluation on Elution of Calcium from Creature Origin Calcium-Ceramics Carrier and Its Adsorptivity for Ammonia and Phosphorous</t>
    <phoneticPr fontId="1"/>
  </si>
  <si>
    <t>calcium ceramics carrier</t>
    <phoneticPr fontId="1"/>
  </si>
  <si>
    <t>elution</t>
    <phoneticPr fontId="1"/>
  </si>
  <si>
    <t>adsorptivity</t>
    <phoneticPr fontId="1"/>
  </si>
  <si>
    <t>ammonia</t>
    <phoneticPr fontId="1"/>
  </si>
  <si>
    <t>phosphorous</t>
    <phoneticPr fontId="1"/>
  </si>
  <si>
    <t>67-71</t>
    <phoneticPr fontId="1"/>
  </si>
  <si>
    <t>札幌市の降雪試料の融雪過程における水質特性</t>
    <phoneticPr fontId="1"/>
  </si>
  <si>
    <t>降雪</t>
    <phoneticPr fontId="1"/>
  </si>
  <si>
    <t>融雪水</t>
    <phoneticPr fontId="1"/>
  </si>
  <si>
    <t>湧水</t>
    <phoneticPr fontId="1"/>
  </si>
  <si>
    <t>硝化作用</t>
    <phoneticPr fontId="1"/>
  </si>
  <si>
    <t>The Characteristic of Water Purification through the Process of Melting　Snow in Sapporo City</t>
    <phoneticPr fontId="1"/>
  </si>
  <si>
    <t>WATANABE Norimoto</t>
    <phoneticPr fontId="1"/>
  </si>
  <si>
    <t>snow</t>
    <phoneticPr fontId="1"/>
  </si>
  <si>
    <t>melting snow</t>
    <phoneticPr fontId="1"/>
  </si>
  <si>
    <t>spring water</t>
    <phoneticPr fontId="1"/>
  </si>
  <si>
    <t>nitrification</t>
    <phoneticPr fontId="1"/>
  </si>
  <si>
    <t>72-75</t>
    <phoneticPr fontId="1"/>
  </si>
  <si>
    <t>画像解析手法を用いた活性汚泥濃度(MLSS)測定法の改良</t>
    <phoneticPr fontId="1"/>
  </si>
  <si>
    <t>小林 康浩</t>
    <phoneticPr fontId="1"/>
  </si>
  <si>
    <t>MLSS</t>
    <phoneticPr fontId="1"/>
  </si>
  <si>
    <t>画像解析</t>
    <phoneticPr fontId="1"/>
  </si>
  <si>
    <t>Activated sludge</t>
    <phoneticPr fontId="1"/>
  </si>
  <si>
    <t>MLSS</t>
    <phoneticPr fontId="1"/>
  </si>
  <si>
    <t>Image analysis</t>
    <phoneticPr fontId="1"/>
  </si>
  <si>
    <t>2010-11</t>
    <phoneticPr fontId="1"/>
  </si>
  <si>
    <t>総説</t>
    <rPh sb="0" eb="2">
      <t>ソウセツ</t>
    </rPh>
    <phoneticPr fontId="1"/>
  </si>
  <si>
    <t>インドフェノール青吸光光度法におけるニトロプルシッドナトリウムの効果とその発色機構</t>
    <phoneticPr fontId="1"/>
  </si>
  <si>
    <t>庄司 貴</t>
    <phoneticPr fontId="1"/>
  </si>
  <si>
    <t>浅野 径子</t>
    <phoneticPr fontId="1"/>
  </si>
  <si>
    <t>アンモニア態窒素</t>
    <phoneticPr fontId="1"/>
  </si>
  <si>
    <t>インドフェノール青吸光光度法</t>
    <phoneticPr fontId="1"/>
  </si>
  <si>
    <t>Berthelot反応</t>
    <phoneticPr fontId="1"/>
  </si>
  <si>
    <t>ニトロプルシッドナトリウム</t>
    <phoneticPr fontId="1"/>
  </si>
  <si>
    <t>Estimation of Xenobiotic Compound Degrability in Activated Sludge with Intermittent Cavitations （The First Report）</t>
    <phoneticPr fontId="1"/>
  </si>
  <si>
    <t>Cavitations</t>
    <phoneticPr fontId="1"/>
  </si>
  <si>
    <t>Xenobiotic Degrability</t>
    <phoneticPr fontId="1"/>
  </si>
  <si>
    <t>Reaction mechanism and effect of adding nitroprusside on the indophenol blue reaction</t>
    <phoneticPr fontId="1"/>
  </si>
  <si>
    <t>SHOJI Takashi</t>
    <phoneticPr fontId="1"/>
  </si>
  <si>
    <t>ASANO Keiko</t>
    <phoneticPr fontId="1"/>
  </si>
  <si>
    <t>NAKAMURA Eiko</t>
    <phoneticPr fontId="1"/>
  </si>
  <si>
    <t>ammonia nitrogen</t>
    <phoneticPr fontId="1"/>
  </si>
  <si>
    <t>indophenol blue</t>
    <phoneticPr fontId="1"/>
  </si>
  <si>
    <t>Berthelot reaction</t>
    <phoneticPr fontId="1"/>
  </si>
  <si>
    <t>nitroprusside</t>
    <phoneticPr fontId="1"/>
  </si>
  <si>
    <t>60-65</t>
    <phoneticPr fontId="1"/>
  </si>
  <si>
    <t>付着現象を利用する界面活性剤の簡易分析法</t>
    <phoneticPr fontId="1"/>
  </si>
  <si>
    <t>釜谷 美則</t>
  </si>
  <si>
    <t>陰イオン界面活性剤</t>
    <phoneticPr fontId="1"/>
  </si>
  <si>
    <t>石けん</t>
    <phoneticPr fontId="1"/>
  </si>
  <si>
    <t>非イオン界面活性剤</t>
    <phoneticPr fontId="1"/>
  </si>
  <si>
    <t>陽イオン界面活性剤</t>
    <phoneticPr fontId="1"/>
  </si>
  <si>
    <t>簡易分析</t>
    <phoneticPr fontId="1"/>
  </si>
  <si>
    <t>Simple determination of surfactants by adsorption phenomenon</t>
    <phoneticPr fontId="1"/>
  </si>
  <si>
    <t>anionic surfactant</t>
    <phoneticPr fontId="1"/>
  </si>
  <si>
    <t>soap</t>
    <phoneticPr fontId="1"/>
  </si>
  <si>
    <t>non-ionic surfactant</t>
    <phoneticPr fontId="1"/>
  </si>
  <si>
    <t>cationic surfactant</t>
    <phoneticPr fontId="1"/>
  </si>
  <si>
    <t>simple determination</t>
    <phoneticPr fontId="1"/>
  </si>
  <si>
    <t>66-71</t>
    <phoneticPr fontId="1"/>
  </si>
  <si>
    <t>水処理を目的とするフラーレンによる一重項酸素の発生</t>
    <phoneticPr fontId="1"/>
  </si>
  <si>
    <t>釜谷 美則</t>
    <phoneticPr fontId="1"/>
  </si>
  <si>
    <t>中西 梓</t>
    <phoneticPr fontId="1"/>
  </si>
  <si>
    <t>フラーレン</t>
    <phoneticPr fontId="1"/>
  </si>
  <si>
    <t>開環フラーレン</t>
    <phoneticPr fontId="1"/>
  </si>
  <si>
    <t>一重項酸素発生</t>
    <phoneticPr fontId="1"/>
  </si>
  <si>
    <t>一重項酸素測定</t>
    <phoneticPr fontId="1"/>
  </si>
  <si>
    <t>Production of singlet oxygen from fullerene for water treatment</t>
    <phoneticPr fontId="1"/>
  </si>
  <si>
    <t>fullerene</t>
    <phoneticPr fontId="1"/>
  </si>
  <si>
    <t>opened fullerene</t>
    <phoneticPr fontId="1"/>
  </si>
  <si>
    <t>singlet oxygen production</t>
    <phoneticPr fontId="1"/>
  </si>
  <si>
    <t>measurement of singlet oxygen</t>
    <phoneticPr fontId="1"/>
  </si>
  <si>
    <t>72-82</t>
    <phoneticPr fontId="1"/>
  </si>
  <si>
    <t>硫化カドミウムの沈殿生成と過剰カドミウムイオンのキレート滴定による水中の硫化物イオンの定量</t>
    <phoneticPr fontId="1"/>
  </si>
  <si>
    <t>川口 祥子</t>
    <phoneticPr fontId="1"/>
  </si>
  <si>
    <t>植草 千恵</t>
    <phoneticPr fontId="1"/>
  </si>
  <si>
    <t>林　真司</t>
    <phoneticPr fontId="1"/>
  </si>
  <si>
    <t>滴定分析法</t>
    <phoneticPr fontId="1"/>
  </si>
  <si>
    <t>キレート滴定</t>
    <phoneticPr fontId="1"/>
  </si>
  <si>
    <t>硫化物イオン</t>
    <phoneticPr fontId="1"/>
  </si>
  <si>
    <t>硫化カドミウム</t>
    <phoneticPr fontId="1"/>
  </si>
  <si>
    <t>カドミウムイオン</t>
    <phoneticPr fontId="1"/>
  </si>
  <si>
    <t>水の分析</t>
    <phoneticPr fontId="1"/>
  </si>
  <si>
    <t>Determination of water-soluble sulfide based on the chelometric titration of an excess cadmium ion for the precipitate of its sulfide by using EDTA</t>
    <phoneticPr fontId="1"/>
  </si>
  <si>
    <t>KAWAGUCHI Syouko</t>
    <phoneticPr fontId="1"/>
  </si>
  <si>
    <t>UEKUSA Chie</t>
    <phoneticPr fontId="1"/>
  </si>
  <si>
    <t>HAYASHI Shinji</t>
    <phoneticPr fontId="1"/>
  </si>
  <si>
    <t>FUJIO Katsuhiko</t>
    <phoneticPr fontId="1"/>
  </si>
  <si>
    <t>Titrimetric method</t>
    <phoneticPr fontId="1"/>
  </si>
  <si>
    <t>chelometric titration</t>
    <phoneticPr fontId="1"/>
  </si>
  <si>
    <t>sulfide</t>
    <phoneticPr fontId="1"/>
  </si>
  <si>
    <t>cadmium sulfide</t>
    <phoneticPr fontId="1"/>
  </si>
  <si>
    <t>Cadmium ion</t>
    <phoneticPr fontId="1"/>
  </si>
  <si>
    <t>water analysis</t>
    <phoneticPr fontId="1"/>
  </si>
  <si>
    <t>83-90</t>
    <phoneticPr fontId="1"/>
  </si>
  <si>
    <t>樹木葉表面上に沈着した各種イオン成分の導電率検出イオンクロマトグラフィーによる測定</t>
    <phoneticPr fontId="1"/>
  </si>
  <si>
    <t>高田 モモ</t>
    <phoneticPr fontId="1"/>
  </si>
  <si>
    <t>中越 信和</t>
    <phoneticPr fontId="1"/>
  </si>
  <si>
    <t>田中 一彦</t>
    <phoneticPr fontId="1"/>
  </si>
  <si>
    <t>陰イオン類</t>
    <phoneticPr fontId="1"/>
  </si>
  <si>
    <t>陽イオン類及びアルカリ度</t>
    <phoneticPr fontId="1"/>
  </si>
  <si>
    <t>樹木葉表面上の酸性沈着物質</t>
    <phoneticPr fontId="1"/>
  </si>
  <si>
    <t>Measurement of common anions, cations, and alkalinity in acid deposition on tree leaves by advanced ion chromatographic system using conductivity detection</t>
    <phoneticPr fontId="1"/>
  </si>
  <si>
    <t>ion chromatography</t>
    <phoneticPr fontId="1"/>
  </si>
  <si>
    <t>anions and cations</t>
    <phoneticPr fontId="1"/>
  </si>
  <si>
    <t>alkalinity</t>
    <phoneticPr fontId="1"/>
  </si>
  <si>
    <t>acid deposition</t>
    <phoneticPr fontId="1"/>
  </si>
  <si>
    <t>tree leaves</t>
    <phoneticPr fontId="1"/>
  </si>
  <si>
    <t>ionic balance</t>
    <phoneticPr fontId="1"/>
  </si>
  <si>
    <t>2010-05</t>
    <phoneticPr fontId="1"/>
  </si>
  <si>
    <t>69-77</t>
    <phoneticPr fontId="1"/>
  </si>
  <si>
    <t>後藤 良三</t>
    <phoneticPr fontId="1"/>
  </si>
  <si>
    <t>森　勝伸</t>
    <phoneticPr fontId="1"/>
  </si>
  <si>
    <t>長谷部　清</t>
    <phoneticPr fontId="1"/>
  </si>
  <si>
    <t xml:space="preserve">田中 一彦 </t>
    <phoneticPr fontId="1"/>
  </si>
  <si>
    <t>陰イオン類</t>
    <phoneticPr fontId="1"/>
  </si>
  <si>
    <t>陽イオン類及び水素イオン</t>
    <phoneticPr fontId="1"/>
  </si>
  <si>
    <t>酸性河川水</t>
    <phoneticPr fontId="1"/>
  </si>
  <si>
    <t>中和処理</t>
    <phoneticPr fontId="1"/>
  </si>
  <si>
    <t>Water Quality Evaluation of Acidic River Water by Two Ion Chromatographic Systems for Determining Hydrogen ion, Common Anions, and Cations</t>
    <phoneticPr fontId="1"/>
  </si>
  <si>
    <t>common anions</t>
    <phoneticPr fontId="1"/>
  </si>
  <si>
    <t>cations and hydrogen ion</t>
    <phoneticPr fontId="1"/>
  </si>
  <si>
    <t>acidic river water</t>
    <phoneticPr fontId="1"/>
  </si>
  <si>
    <t>neutralization treatment</t>
    <phoneticPr fontId="1"/>
  </si>
  <si>
    <t>2010-01</t>
    <phoneticPr fontId="1"/>
  </si>
  <si>
    <t>19-28</t>
    <phoneticPr fontId="1"/>
  </si>
  <si>
    <t xml:space="preserve">さや管内配管工法の開発とその活用方法 </t>
  </si>
  <si>
    <t>橋本 健吾</t>
    <phoneticPr fontId="1"/>
  </si>
  <si>
    <t>冨田 直岐</t>
    <phoneticPr fontId="1"/>
  </si>
  <si>
    <t>吉田 義徳</t>
    <phoneticPr fontId="1"/>
  </si>
  <si>
    <t>藤田 弘司</t>
    <phoneticPr fontId="1"/>
  </si>
  <si>
    <t>下保 哲二</t>
    <phoneticPr fontId="1"/>
  </si>
  <si>
    <t>耐震管</t>
    <phoneticPr fontId="1"/>
  </si>
  <si>
    <t>NS形</t>
    <phoneticPr fontId="1"/>
  </si>
  <si>
    <t>縮み代</t>
    <phoneticPr fontId="1"/>
  </si>
  <si>
    <t>推進</t>
    <phoneticPr fontId="1"/>
  </si>
  <si>
    <t>ローリング</t>
    <phoneticPr fontId="1"/>
  </si>
  <si>
    <t>HASHIMOTO Kengo</t>
    <phoneticPr fontId="1"/>
  </si>
  <si>
    <t>TOMITA Naoki</t>
    <phoneticPr fontId="1"/>
  </si>
  <si>
    <t>YOSHIDA Yoshinori</t>
    <phoneticPr fontId="1"/>
  </si>
  <si>
    <t>FUJITA Hiroshi</t>
    <phoneticPr fontId="1"/>
  </si>
  <si>
    <t>SHITABO Tetsuji</t>
    <phoneticPr fontId="1"/>
  </si>
  <si>
    <t>Development of pipeline construction method by insertion of the earthquake and subsidence resistant joints, and the practical use method</t>
    <phoneticPr fontId="1"/>
  </si>
  <si>
    <t>EPS method of construction</t>
    <phoneticPr fontId="1"/>
  </si>
  <si>
    <t>the earthquake and subsidence resistant joints</t>
    <phoneticPr fontId="1"/>
  </si>
  <si>
    <t>NS type</t>
    <phoneticPr fontId="1"/>
  </si>
  <si>
    <t>the regular compression length of a joint</t>
    <phoneticPr fontId="1"/>
  </si>
  <si>
    <t>insertion</t>
    <phoneticPr fontId="1"/>
  </si>
  <si>
    <t>rolling</t>
    <phoneticPr fontId="1"/>
  </si>
  <si>
    <t>2009-11</t>
    <phoneticPr fontId="1"/>
  </si>
  <si>
    <t>63-73</t>
    <phoneticPr fontId="1"/>
  </si>
  <si>
    <t xml:space="preserve">境浄水場における緩速ろ過池のろ過能力 </t>
    <phoneticPr fontId="1"/>
  </si>
  <si>
    <t>福谷 彰子</t>
    <phoneticPr fontId="1"/>
  </si>
  <si>
    <t>三好 幸一郎</t>
    <phoneticPr fontId="1"/>
  </si>
  <si>
    <t>田口 幸夫</t>
    <phoneticPr fontId="1"/>
  </si>
  <si>
    <t>渡辺 俊夫</t>
    <phoneticPr fontId="1"/>
  </si>
  <si>
    <t>緩速ろ過</t>
    <phoneticPr fontId="1"/>
  </si>
  <si>
    <t>ろ過速度</t>
    <phoneticPr fontId="1"/>
  </si>
  <si>
    <t>ろ過能力</t>
    <phoneticPr fontId="1"/>
  </si>
  <si>
    <t>Filtration Capability of Slow Sand Filters in Sakai Water Purification Plant</t>
    <phoneticPr fontId="1"/>
  </si>
  <si>
    <t>FUKUTANI Akiko</t>
    <phoneticPr fontId="1"/>
  </si>
  <si>
    <t>MIYOSHI Koichiro</t>
    <phoneticPr fontId="1"/>
  </si>
  <si>
    <t>TAGUCHI Yukio</t>
    <phoneticPr fontId="1"/>
  </si>
  <si>
    <t>WATANABE Toshio</t>
    <phoneticPr fontId="1"/>
  </si>
  <si>
    <t>slow sand filters</t>
    <phoneticPr fontId="1"/>
  </si>
  <si>
    <t>filtration rate</t>
    <phoneticPr fontId="1"/>
  </si>
  <si>
    <t>head loss</t>
    <phoneticPr fontId="1"/>
  </si>
  <si>
    <t>filtration capability</t>
    <phoneticPr fontId="1"/>
  </si>
  <si>
    <t>74-81</t>
    <phoneticPr fontId="1"/>
  </si>
  <si>
    <t>小崎 大輔</t>
    <phoneticPr fontId="1"/>
  </si>
  <si>
    <t>平田 静子</t>
    <phoneticPr fontId="1"/>
  </si>
  <si>
    <t>森　勝伸</t>
    <phoneticPr fontId="1"/>
  </si>
  <si>
    <t>長谷部　清</t>
    <phoneticPr fontId="1"/>
  </si>
  <si>
    <t>田中 一彦</t>
    <phoneticPr fontId="1"/>
  </si>
  <si>
    <t>無修飾シリカゲルカラム</t>
    <phoneticPr fontId="1"/>
  </si>
  <si>
    <t>水素イオン/アルカリ度</t>
    <phoneticPr fontId="1"/>
  </si>
  <si>
    <t>１価陽イオン類及び硬度</t>
    <phoneticPr fontId="1"/>
  </si>
  <si>
    <t>間接UV吸光検出</t>
    <phoneticPr fontId="1"/>
  </si>
  <si>
    <t>KOZAKI Daisuke</t>
    <phoneticPr fontId="1"/>
  </si>
  <si>
    <t>GOTO Ryozo</t>
    <phoneticPr fontId="1"/>
  </si>
  <si>
    <t>NAKATANI Nobutake</t>
    <phoneticPr fontId="1"/>
  </si>
  <si>
    <t>HIRATA Sizuko</t>
    <phoneticPr fontId="1"/>
  </si>
  <si>
    <t>NAKAGOSHI Nobukazu</t>
    <phoneticPr fontId="1"/>
  </si>
  <si>
    <t>MORI Masanobu</t>
    <phoneticPr fontId="1"/>
  </si>
  <si>
    <t>HASEBE Kiyoshi</t>
    <phoneticPr fontId="1"/>
  </si>
  <si>
    <t>TANAKA Kazuhiko</t>
    <phoneticPr fontId="1"/>
  </si>
  <si>
    <t>unmodified silica gel column</t>
    <phoneticPr fontId="1"/>
  </si>
  <si>
    <t>acidity/alkalinity</t>
    <phoneticPr fontId="1"/>
  </si>
  <si>
    <t>indirect UV detection</t>
    <phoneticPr fontId="1"/>
  </si>
  <si>
    <t>82-85</t>
    <phoneticPr fontId="1"/>
  </si>
  <si>
    <t>固相抽出とICP発光分析によるクロム(Ⅲ)試薬中クロム(Ⅵ)の定量</t>
    <phoneticPr fontId="1"/>
  </si>
  <si>
    <t>佐藤 渉</t>
    <phoneticPr fontId="1"/>
  </si>
  <si>
    <t>長島 珍男</t>
    <phoneticPr fontId="1"/>
  </si>
  <si>
    <t>和久井 淳</t>
    <phoneticPr fontId="1"/>
  </si>
  <si>
    <t>ICP発光分析</t>
    <phoneticPr fontId="1"/>
  </si>
  <si>
    <t>WAKUI Jun</t>
    <phoneticPr fontId="1"/>
  </si>
  <si>
    <t>Molecular recognition gel</t>
    <phoneticPr fontId="1"/>
  </si>
  <si>
    <t>ICP-AES</t>
    <phoneticPr fontId="1"/>
  </si>
  <si>
    <t>2009-03</t>
    <phoneticPr fontId="1"/>
  </si>
  <si>
    <t>67-75</t>
    <phoneticPr fontId="1"/>
  </si>
  <si>
    <t xml:space="preserve">地下水涵養過程における水質改善に及ぼす稲わら添加の影響 </t>
  </si>
  <si>
    <t>那須 和也</t>
    <phoneticPr fontId="1"/>
  </si>
  <si>
    <t>大久保 俊治</t>
    <phoneticPr fontId="1"/>
  </si>
  <si>
    <t>地下水涵養</t>
    <phoneticPr fontId="1"/>
  </si>
  <si>
    <t>稲わら</t>
    <phoneticPr fontId="1"/>
  </si>
  <si>
    <t>窒素</t>
    <rPh sb="0" eb="2">
      <t>チッソ</t>
    </rPh>
    <phoneticPr fontId="1"/>
  </si>
  <si>
    <t>Effect of Rice Straw Addition on Water Quality Improvement during Groundwater Recharge</t>
    <phoneticPr fontId="1"/>
  </si>
  <si>
    <t>NASU Kazuya</t>
    <phoneticPr fontId="1"/>
  </si>
  <si>
    <t>OHKUBO Toshiharu</t>
    <phoneticPr fontId="1"/>
  </si>
  <si>
    <t>groundwater</t>
    <phoneticPr fontId="1"/>
  </si>
  <si>
    <t>recharge</t>
    <phoneticPr fontId="1"/>
  </si>
  <si>
    <t>rice straw</t>
    <phoneticPr fontId="1"/>
  </si>
  <si>
    <t>nitrogen and phosphorus</t>
    <phoneticPr fontId="1"/>
  </si>
  <si>
    <t>76-82</t>
    <phoneticPr fontId="1"/>
  </si>
  <si>
    <t xml:space="preserve">中低温域でのメタン生成に及ぼす温度および基質組成の影響 </t>
  </si>
  <si>
    <t>松本 明人</t>
    <phoneticPr fontId="1"/>
  </si>
  <si>
    <t>植木 孝仁</t>
    <phoneticPr fontId="1"/>
  </si>
  <si>
    <t>スクロースおよびポリペプトンを基質に用い，基質組成および中低温域での運転温度がメタン生成に及ぼす影響について回分実験により調べた。その結果，同一基質間におけるメタン発生速度定数は運転温度25℃および35℃でほぼ同じで，運転温度15℃になると小さくなった。一方，累積メタン生成量はスクロース基質で温度低下とともに減少したが，ポリペプトン基質では温度の影響は小さく，ほぼ一定であった。</t>
    <phoneticPr fontId="1"/>
  </si>
  <si>
    <t>メタン生成</t>
    <phoneticPr fontId="1"/>
  </si>
  <si>
    <t>スクロース</t>
    <phoneticPr fontId="1"/>
  </si>
  <si>
    <t>ポリペプトン</t>
    <phoneticPr fontId="1"/>
  </si>
  <si>
    <t>中低温域</t>
    <phoneticPr fontId="1"/>
  </si>
  <si>
    <t>メタン発生速度定数</t>
    <phoneticPr fontId="1"/>
  </si>
  <si>
    <t>累積メタン生成量</t>
    <phoneticPr fontId="1"/>
  </si>
  <si>
    <t>Effects of temperature and substrate composition on methanogenesis under moderate-to-low temperature conditions</t>
    <phoneticPr fontId="1"/>
  </si>
  <si>
    <t>MATSUMOTO Akito</t>
    <phoneticPr fontId="1"/>
  </si>
  <si>
    <t>UEKI Takahito</t>
    <phoneticPr fontId="1"/>
  </si>
  <si>
    <t>Methanogenesis</t>
    <phoneticPr fontId="1"/>
  </si>
  <si>
    <t>Sucrose</t>
    <phoneticPr fontId="1"/>
  </si>
  <si>
    <t>Polypeptone</t>
    <phoneticPr fontId="1"/>
  </si>
  <si>
    <t>moderate-to-low temperature</t>
    <phoneticPr fontId="1"/>
  </si>
  <si>
    <t>Methane production rate constant</t>
    <phoneticPr fontId="1"/>
  </si>
  <si>
    <t>Cumulative methane production.</t>
    <phoneticPr fontId="1"/>
  </si>
  <si>
    <t>83-88</t>
    <phoneticPr fontId="1"/>
  </si>
  <si>
    <t>技術報告</t>
    <rPh sb="0" eb="2">
      <t>ギジュツ</t>
    </rPh>
    <rPh sb="2" eb="4">
      <t>ホウコク</t>
    </rPh>
    <phoneticPr fontId="1"/>
  </si>
  <si>
    <t>後藤 良三</t>
    <phoneticPr fontId="1"/>
  </si>
  <si>
    <t>小崎 大輔</t>
    <phoneticPr fontId="1"/>
  </si>
  <si>
    <t>増田 和香子</t>
    <phoneticPr fontId="1"/>
  </si>
  <si>
    <t>イオンクロマトグラフィー</t>
    <phoneticPr fontId="1"/>
  </si>
  <si>
    <t>シリカモノリスODSカラム</t>
    <phoneticPr fontId="1"/>
  </si>
  <si>
    <t>水素イオン分離</t>
    <phoneticPr fontId="1"/>
  </si>
  <si>
    <t>環境水</t>
    <phoneticPr fontId="1"/>
  </si>
  <si>
    <t>MASUDA Wakako</t>
    <phoneticPr fontId="1"/>
  </si>
  <si>
    <t>Ion Chromatography</t>
    <phoneticPr fontId="1"/>
  </si>
  <si>
    <t>C18-silica monolith column</t>
    <phoneticPr fontId="1"/>
  </si>
  <si>
    <t>Separation of Hydrogen ion</t>
    <phoneticPr fontId="1"/>
  </si>
  <si>
    <t>Environment water</t>
    <phoneticPr fontId="1"/>
  </si>
  <si>
    <t>43-49</t>
    <phoneticPr fontId="1"/>
  </si>
  <si>
    <t>2008-11</t>
    <phoneticPr fontId="1"/>
  </si>
  <si>
    <t>チオ硫酸イオンの生成とその過マンガン酸イオンによる酸化を利用する遊離硫黄の吸光光度定量</t>
    <phoneticPr fontId="1"/>
  </si>
  <si>
    <t>三浦 恭之</t>
    <phoneticPr fontId="1"/>
  </si>
  <si>
    <t>渡辺 正規</t>
    <phoneticPr fontId="1"/>
  </si>
  <si>
    <t>吸光光度分析法</t>
    <phoneticPr fontId="1"/>
  </si>
  <si>
    <t>遊離硫黄</t>
    <phoneticPr fontId="1"/>
  </si>
  <si>
    <t>亜硫酸イオン</t>
    <phoneticPr fontId="1"/>
  </si>
  <si>
    <t>チオ硫酸イオン</t>
    <phoneticPr fontId="1"/>
  </si>
  <si>
    <t>過マンガン酸イオンによる酸化</t>
    <phoneticPr fontId="1"/>
  </si>
  <si>
    <t>ヨウ素</t>
    <phoneticPr fontId="1"/>
  </si>
  <si>
    <t>エタノール</t>
    <phoneticPr fontId="1"/>
  </si>
  <si>
    <t>Spectrophotometric determination of elemental sulfur via formation of thiosulfate and its oxidation with permanganate</t>
    <phoneticPr fontId="1"/>
  </si>
  <si>
    <t>MIURA Yasuyuki</t>
    <phoneticPr fontId="1"/>
  </si>
  <si>
    <t>WATANABE Masaki</t>
    <phoneticPr fontId="1"/>
  </si>
  <si>
    <t>elemental sulfur</t>
    <phoneticPr fontId="1"/>
  </si>
  <si>
    <t>sulfite</t>
    <phoneticPr fontId="1"/>
  </si>
  <si>
    <t>thiosulfate</t>
    <phoneticPr fontId="1"/>
  </si>
  <si>
    <t>oxidation with permanganate</t>
    <phoneticPr fontId="1"/>
  </si>
  <si>
    <t>ethanol</t>
    <phoneticPr fontId="1"/>
  </si>
  <si>
    <t>50-55</t>
    <phoneticPr fontId="1"/>
  </si>
  <si>
    <t>ニトリロ三酢酸塩を含む水-メタノール混合溶液を移動相に用いるアンモニウムイオンとカリウムイオンの液体クロマトグラフィー</t>
    <phoneticPr fontId="1"/>
  </si>
  <si>
    <t>三浦 恭之</t>
    <phoneticPr fontId="1"/>
  </si>
  <si>
    <t>堀内 利浩</t>
    <phoneticPr fontId="1"/>
  </si>
  <si>
    <t>三上 一行</t>
    <phoneticPr fontId="1"/>
  </si>
  <si>
    <t>高速液体クロマトグラフィー</t>
    <phoneticPr fontId="1"/>
  </si>
  <si>
    <t>水の分析</t>
    <phoneticPr fontId="1"/>
  </si>
  <si>
    <t>ニトリロ三酢酸</t>
    <phoneticPr fontId="1"/>
  </si>
  <si>
    <t>カリウムイオン</t>
    <phoneticPr fontId="1"/>
  </si>
  <si>
    <t>アンモニウムイオン</t>
    <phoneticPr fontId="1"/>
  </si>
  <si>
    <t>排水の分析</t>
    <phoneticPr fontId="1"/>
  </si>
  <si>
    <t>Determination of ammonium and potassium ions by HPLC using a mobile phase of methanol-aqueous solution containing nitrirotriacetic acid</t>
    <phoneticPr fontId="1"/>
  </si>
  <si>
    <t>HORIUCHI Toshihiro</t>
    <phoneticPr fontId="1"/>
  </si>
  <si>
    <t>MIKAMI Ikko</t>
    <phoneticPr fontId="1"/>
  </si>
  <si>
    <t>High performance liquid chromatography</t>
    <phoneticPr fontId="1"/>
  </si>
  <si>
    <t>NTA</t>
    <phoneticPr fontId="1"/>
  </si>
  <si>
    <t>potassium ion</t>
    <phoneticPr fontId="1"/>
  </si>
  <si>
    <t>ammonium ion</t>
    <phoneticPr fontId="1"/>
  </si>
  <si>
    <t>waste-water analysis</t>
    <phoneticPr fontId="1"/>
  </si>
  <si>
    <t>56-61</t>
    <phoneticPr fontId="1"/>
  </si>
  <si>
    <t>イオンクロマトグラフィー/質量分析計によるハロ酢酸の測定に対するイオン化抑制無機陰イオンの分離</t>
    <phoneticPr fontId="1"/>
  </si>
  <si>
    <t>李 卉</t>
    <phoneticPr fontId="1"/>
  </si>
  <si>
    <t>IC/MS/MS</t>
    <phoneticPr fontId="1"/>
  </si>
  <si>
    <t>ハロ酢酸</t>
    <phoneticPr fontId="1"/>
  </si>
  <si>
    <t>Determination of Trace-level Haloacetic Acids in Tap Water with Ion Chromatography Coupled with Tandem Mass Spectrometry</t>
    <phoneticPr fontId="1"/>
  </si>
  <si>
    <t>LI Hui</t>
    <phoneticPr fontId="1"/>
  </si>
  <si>
    <t>SUZUKI Takahiro</t>
    <phoneticPr fontId="1"/>
  </si>
  <si>
    <t>SEKIGUCHI Yoko</t>
    <phoneticPr fontId="1"/>
  </si>
  <si>
    <t>tap water</t>
    <phoneticPr fontId="1"/>
  </si>
  <si>
    <t>haloacetic acids</t>
    <phoneticPr fontId="1"/>
  </si>
  <si>
    <t>tandem mass spectrometry</t>
    <phoneticPr fontId="1"/>
  </si>
  <si>
    <t>62-65</t>
    <phoneticPr fontId="1"/>
  </si>
  <si>
    <t>逆浸透膜-連続イオン交換法により精製された純水の生物化学的酸素要求量測定用水への適用</t>
    <phoneticPr fontId="1"/>
  </si>
  <si>
    <t>石井 直恵</t>
  </si>
  <si>
    <t>Application of RO-EDI water to BOD analysis</t>
    <phoneticPr fontId="1"/>
  </si>
  <si>
    <t>ISHII Naoe</t>
  </si>
  <si>
    <t>water quality</t>
    <phoneticPr fontId="1"/>
  </si>
  <si>
    <t>purified water</t>
    <phoneticPr fontId="1"/>
  </si>
  <si>
    <t>JIS</t>
    <phoneticPr fontId="1"/>
  </si>
  <si>
    <t>66-72</t>
    <phoneticPr fontId="1"/>
  </si>
  <si>
    <t>軽質油燃焼排ガス吸収液の全シアン分析におけるシアンの生成</t>
    <phoneticPr fontId="1"/>
  </si>
  <si>
    <t>久保 暁子</t>
    <phoneticPr fontId="1"/>
  </si>
  <si>
    <t>戸田 英二</t>
    <phoneticPr fontId="1"/>
  </si>
  <si>
    <t>軽質油</t>
    <phoneticPr fontId="1"/>
  </si>
  <si>
    <t>燃焼排ガス</t>
    <phoneticPr fontId="1"/>
  </si>
  <si>
    <t>脱硫</t>
    <phoneticPr fontId="1"/>
  </si>
  <si>
    <t>シアン</t>
    <phoneticPr fontId="1"/>
  </si>
  <si>
    <t>NS化合物</t>
    <phoneticPr fontId="1"/>
  </si>
  <si>
    <t>EDTA</t>
    <phoneticPr fontId="1"/>
  </si>
  <si>
    <t>Cyanide Formation in the Light Oil Combustion Absorbent during Total Cyanide Analysis</t>
    <phoneticPr fontId="1"/>
  </si>
  <si>
    <t>KUBO Akiko</t>
    <phoneticPr fontId="1"/>
  </si>
  <si>
    <t>TODA Eiji</t>
    <phoneticPr fontId="1"/>
  </si>
  <si>
    <t>light oil</t>
    <phoneticPr fontId="1"/>
  </si>
  <si>
    <t>combustion gas</t>
    <phoneticPr fontId="1"/>
  </si>
  <si>
    <t>hydrodesulfurization</t>
    <phoneticPr fontId="1"/>
  </si>
  <si>
    <t>cyanide</t>
    <phoneticPr fontId="1"/>
  </si>
  <si>
    <t>nitrogen sulfur compounds</t>
    <phoneticPr fontId="1"/>
  </si>
  <si>
    <t>hydroxylamide bis sulfate</t>
    <phoneticPr fontId="1"/>
  </si>
  <si>
    <t>EDTA</t>
    <phoneticPr fontId="1"/>
  </si>
  <si>
    <t>73-76</t>
    <phoneticPr fontId="1"/>
  </si>
  <si>
    <t>イオンクロマトグラフィーを用いるパーフルオロ化合物の紫外線分解挙動</t>
    <phoneticPr fontId="1"/>
  </si>
  <si>
    <t>秋武 大和</t>
    <phoneticPr fontId="1"/>
  </si>
  <si>
    <t>Degradation rate of Perfluoro compounds by ultraviolet irradiation with ion-chromatography</t>
    <phoneticPr fontId="1"/>
  </si>
  <si>
    <t>PFOA</t>
    <phoneticPr fontId="1"/>
  </si>
  <si>
    <t>PFOS</t>
    <phoneticPr fontId="1"/>
  </si>
  <si>
    <t>UV decomposition</t>
    <phoneticPr fontId="1"/>
  </si>
  <si>
    <t>Ion chromatography</t>
    <phoneticPr fontId="1"/>
  </si>
  <si>
    <t>77-81</t>
    <phoneticPr fontId="1"/>
  </si>
  <si>
    <t>有明海に流入する少流量感潮河川の水質</t>
    <phoneticPr fontId="1"/>
  </si>
  <si>
    <t>飯盛 啓生</t>
  </si>
  <si>
    <t>感潮河川</t>
    <phoneticPr fontId="1"/>
  </si>
  <si>
    <t>濁度</t>
    <phoneticPr fontId="1"/>
  </si>
  <si>
    <t>堰</t>
    <phoneticPr fontId="1"/>
  </si>
  <si>
    <t>化学成分</t>
    <phoneticPr fontId="1"/>
  </si>
  <si>
    <t>Chemical compositions of the water of the tidal river with small flow rate which discharges into Ariake Sea.</t>
    <phoneticPr fontId="1"/>
  </si>
  <si>
    <t>ISAGAI Hiroo</t>
  </si>
  <si>
    <t>82-88</t>
    <phoneticPr fontId="1"/>
  </si>
  <si>
    <t>インドネシアにおける水質モニタリング事業の評価と改善に向けた提言</t>
    <phoneticPr fontId="1"/>
  </si>
  <si>
    <t>増田 和香子</t>
    <phoneticPr fontId="1"/>
  </si>
  <si>
    <t>田中 一彦</t>
    <phoneticPr fontId="1"/>
  </si>
  <si>
    <t>水質モニタリング</t>
    <phoneticPr fontId="1"/>
  </si>
  <si>
    <t>陰・陽イオン同時分析</t>
    <phoneticPr fontId="1"/>
  </si>
  <si>
    <t>The evaluation and recommendation for improving water quality monitoring operation in Indonesia.</t>
    <phoneticPr fontId="1"/>
  </si>
  <si>
    <t>Water quality monitoring</t>
    <phoneticPr fontId="1"/>
  </si>
  <si>
    <t>Ion Chromatography</t>
    <phoneticPr fontId="1"/>
  </si>
  <si>
    <t>Simultaneous separation of anions and cations</t>
    <phoneticPr fontId="1"/>
  </si>
  <si>
    <t>解説</t>
    <rPh sb="0" eb="2">
      <t>カイセツ</t>
    </rPh>
    <phoneticPr fontId="1"/>
  </si>
  <si>
    <t>33-47</t>
    <phoneticPr fontId="1"/>
  </si>
  <si>
    <t>2008-07</t>
    <phoneticPr fontId="1"/>
  </si>
  <si>
    <t xml:space="preserve">中国の水問題 </t>
  </si>
  <si>
    <t>佐山 實</t>
  </si>
  <si>
    <t>水不足</t>
    <phoneticPr fontId="1"/>
  </si>
  <si>
    <t>環境汚染</t>
    <phoneticPr fontId="1"/>
  </si>
  <si>
    <t>水質汚濁</t>
    <phoneticPr fontId="1"/>
  </si>
  <si>
    <t>南水北調</t>
    <phoneticPr fontId="1"/>
  </si>
  <si>
    <t>三峡ダム</t>
    <phoneticPr fontId="1"/>
  </si>
  <si>
    <t>水資源</t>
    <phoneticPr fontId="1"/>
  </si>
  <si>
    <t>長江</t>
    <phoneticPr fontId="1"/>
  </si>
  <si>
    <t>黄河</t>
    <phoneticPr fontId="1"/>
  </si>
  <si>
    <t>包蔵水力</t>
    <phoneticPr fontId="1"/>
  </si>
  <si>
    <t>Water shortage</t>
    <phoneticPr fontId="1"/>
  </si>
  <si>
    <t>Environmental pollution</t>
    <phoneticPr fontId="1"/>
  </si>
  <si>
    <t>water pollution</t>
    <phoneticPr fontId="1"/>
  </si>
  <si>
    <t>South-North Water Transfer Project</t>
    <phoneticPr fontId="1"/>
  </si>
  <si>
    <t>Three Gorge Dam</t>
    <phoneticPr fontId="1"/>
  </si>
  <si>
    <t>Water resources</t>
    <phoneticPr fontId="1"/>
  </si>
  <si>
    <t>Yangtze River</t>
    <phoneticPr fontId="1"/>
  </si>
  <si>
    <t>Yellow River</t>
    <phoneticPr fontId="1"/>
  </si>
  <si>
    <t>2008-05</t>
    <phoneticPr fontId="1"/>
  </si>
  <si>
    <t>69-75</t>
    <phoneticPr fontId="1"/>
  </si>
  <si>
    <t xml:space="preserve">地下水涵養過程における水質挙動に及ぼすバイオマス添加の影響 </t>
  </si>
  <si>
    <t>大久保 俊治</t>
    <phoneticPr fontId="1"/>
  </si>
  <si>
    <t>天倉 和也</t>
    <phoneticPr fontId="1"/>
  </si>
  <si>
    <t>地下水涵養</t>
    <phoneticPr fontId="1"/>
  </si>
  <si>
    <t>バイオマス</t>
    <phoneticPr fontId="1"/>
  </si>
  <si>
    <t>窒素</t>
    <phoneticPr fontId="1"/>
  </si>
  <si>
    <t>リン</t>
    <phoneticPr fontId="1"/>
  </si>
  <si>
    <t>Effect of Biomass Addition on Water Quality Improvement During Groundwater Recharge</t>
    <phoneticPr fontId="1"/>
  </si>
  <si>
    <t>biomass</t>
    <phoneticPr fontId="1"/>
  </si>
  <si>
    <t>76-85</t>
    <phoneticPr fontId="1"/>
  </si>
  <si>
    <t xml:space="preserve">札幌市内河川水の水質汚濁特性及び紫外吸光度法を用いた水質汚濁度の評価 </t>
  </si>
  <si>
    <t>渡辺 紀元</t>
    <phoneticPr fontId="1"/>
  </si>
  <si>
    <t>岩城 孝佳</t>
    <phoneticPr fontId="1"/>
  </si>
  <si>
    <t>紫外吸光度</t>
    <phoneticPr fontId="1"/>
  </si>
  <si>
    <t>汚濁特性</t>
    <phoneticPr fontId="1"/>
  </si>
  <si>
    <t>河川水</t>
    <phoneticPr fontId="1"/>
  </si>
  <si>
    <t>Water Pollution Characteristic of River Water in Sapporo City and Evaluation of Water Quality Based on the Ultraviolet Absorbance</t>
    <phoneticPr fontId="1"/>
  </si>
  <si>
    <t>ultraviolet absorbance</t>
    <phoneticPr fontId="1"/>
  </si>
  <si>
    <t>pollution index</t>
    <phoneticPr fontId="1"/>
  </si>
  <si>
    <t>river water</t>
    <phoneticPr fontId="1"/>
  </si>
  <si>
    <t>2008-01</t>
    <phoneticPr fontId="1"/>
  </si>
  <si>
    <t>佐賀地域クリークの木炭によるCOD除去と土壌ペレットおよびミカンジュース粕吸着剤を用いたリン除去に関する基礎的研究</t>
    <phoneticPr fontId="1"/>
  </si>
  <si>
    <t>原田 浩幸</t>
    <phoneticPr fontId="1"/>
  </si>
  <si>
    <t>足立 葉子</t>
    <phoneticPr fontId="1"/>
  </si>
  <si>
    <t>林　泰弘</t>
    <phoneticPr fontId="1"/>
  </si>
  <si>
    <t>北園 芳人</t>
    <phoneticPr fontId="1"/>
  </si>
  <si>
    <t>山本 浩一</t>
    <phoneticPr fontId="1"/>
  </si>
  <si>
    <t>井上 勝利</t>
    <phoneticPr fontId="1"/>
  </si>
  <si>
    <t>大渡 啓介</t>
    <phoneticPr fontId="1"/>
  </si>
  <si>
    <t>川喜田 英孝</t>
    <phoneticPr fontId="1"/>
  </si>
  <si>
    <t>クリーク水</t>
    <phoneticPr fontId="1"/>
  </si>
  <si>
    <t>土壌ペレット</t>
    <phoneticPr fontId="1"/>
  </si>
  <si>
    <t>ケン化ミカンジュース粕吸着材</t>
    <phoneticPr fontId="1"/>
  </si>
  <si>
    <t>木炭</t>
    <phoneticPr fontId="1"/>
  </si>
  <si>
    <t>Removal of COD and phosphorus of creek water in saga area by using charcoal, soil pellets and absorbents of saponicated orange juice residual</t>
    <phoneticPr fontId="1"/>
  </si>
  <si>
    <t>HARADA Hiroyuki</t>
    <phoneticPr fontId="1"/>
  </si>
  <si>
    <t>ADACHI Yoko</t>
    <phoneticPr fontId="1"/>
  </si>
  <si>
    <t>HAYASHI Yasuhiro</t>
    <phoneticPr fontId="1"/>
  </si>
  <si>
    <t>KITAZONO Yoshito</t>
    <phoneticPr fontId="1"/>
  </si>
  <si>
    <t>YAMAMOTO Koichi</t>
    <phoneticPr fontId="1"/>
  </si>
  <si>
    <t>INOUE Katutoshi</t>
    <phoneticPr fontId="1"/>
  </si>
  <si>
    <t>OHOTO Keisuke</t>
    <phoneticPr fontId="1"/>
  </si>
  <si>
    <t>KAWAKITA Hidetaka</t>
    <phoneticPr fontId="1"/>
  </si>
  <si>
    <t>creek water</t>
    <phoneticPr fontId="1"/>
  </si>
  <si>
    <t>soil pellets</t>
    <phoneticPr fontId="1"/>
  </si>
  <si>
    <t>saponicated orange juice residual</t>
    <phoneticPr fontId="1"/>
  </si>
  <si>
    <t>phosphorus</t>
    <phoneticPr fontId="1"/>
  </si>
  <si>
    <t>charcoal</t>
    <phoneticPr fontId="1"/>
  </si>
  <si>
    <t>70-76</t>
    <phoneticPr fontId="1"/>
  </si>
  <si>
    <t>森　勝伸</t>
    <phoneticPr fontId="1"/>
  </si>
  <si>
    <t>藤掛　勉</t>
    <phoneticPr fontId="1"/>
  </si>
  <si>
    <t>鋳鉄スラグ</t>
    <phoneticPr fontId="1"/>
  </si>
  <si>
    <t>発泡セラミックス</t>
    <phoneticPr fontId="1"/>
  </si>
  <si>
    <t>セラミックス</t>
    <phoneticPr fontId="1"/>
  </si>
  <si>
    <t>リン酸イオン</t>
    <phoneticPr fontId="1"/>
  </si>
  <si>
    <t>吸着</t>
    <phoneticPr fontId="1"/>
  </si>
  <si>
    <t>水質浄化</t>
    <phoneticPr fontId="1"/>
  </si>
  <si>
    <t>Adsorptivity of cast-iron slag-based forming ceramics for ammonia, phosphorus and acetic acid in water</t>
    <phoneticPr fontId="1"/>
  </si>
  <si>
    <t>FUJIKAKE Tsutomu</t>
    <phoneticPr fontId="1"/>
  </si>
  <si>
    <t>ITABASHI Hideyuki</t>
    <phoneticPr fontId="1"/>
  </si>
  <si>
    <t>cast-iron slag</t>
    <phoneticPr fontId="1"/>
  </si>
  <si>
    <t>forming ceramics</t>
    <phoneticPr fontId="1"/>
  </si>
  <si>
    <t>phosphate ion</t>
    <phoneticPr fontId="1"/>
  </si>
  <si>
    <t>adsorption</t>
    <phoneticPr fontId="1"/>
  </si>
  <si>
    <t>water purification</t>
    <phoneticPr fontId="1"/>
  </si>
  <si>
    <t>77-80</t>
    <phoneticPr fontId="1"/>
  </si>
  <si>
    <t>硬質ポリ塩化ビニル管からの溶出成分と濃度に関する研究</t>
    <phoneticPr fontId="1"/>
  </si>
  <si>
    <t>渡久山 章</t>
    <phoneticPr fontId="1"/>
  </si>
  <si>
    <t>原田 尚依</t>
    <phoneticPr fontId="1"/>
  </si>
  <si>
    <t>崎濱 秀明</t>
    <phoneticPr fontId="1"/>
  </si>
  <si>
    <t>ポリ塩化ビニル</t>
    <phoneticPr fontId="1"/>
  </si>
  <si>
    <t>溶出成分</t>
    <phoneticPr fontId="1"/>
  </si>
  <si>
    <t>陽イオン</t>
    <phoneticPr fontId="1"/>
  </si>
  <si>
    <t>陰イオン</t>
    <phoneticPr fontId="1"/>
  </si>
  <si>
    <t>The study on dissolution of chemical species from polyvinyl chloride pipe into pure water</t>
    <phoneticPr fontId="1"/>
  </si>
  <si>
    <t>SAKIHAMA Hideaki</t>
    <phoneticPr fontId="1"/>
  </si>
  <si>
    <t>TOKUYAMA Akira</t>
    <phoneticPr fontId="1"/>
  </si>
  <si>
    <t>HARADA Hisae</t>
    <phoneticPr fontId="1"/>
  </si>
  <si>
    <t>63-73</t>
    <phoneticPr fontId="1"/>
  </si>
  <si>
    <t>2007-11</t>
    <phoneticPr fontId="1"/>
  </si>
  <si>
    <t>並木 博</t>
    <phoneticPr fontId="1"/>
  </si>
  <si>
    <t>加藤 美夕貴</t>
    <phoneticPr fontId="1"/>
  </si>
  <si>
    <t>りん酸イオンの定量</t>
    <phoneticPr fontId="1"/>
  </si>
  <si>
    <t>モリブデン青吸光光度法</t>
    <phoneticPr fontId="1"/>
  </si>
  <si>
    <t>懸濁物の生成</t>
    <phoneticPr fontId="1"/>
  </si>
  <si>
    <t>ナトリウム/カリウム/アンモニウムの妨害</t>
    <phoneticPr fontId="1"/>
  </si>
  <si>
    <t>NAMIKI Hiroshi</t>
    <phoneticPr fontId="1"/>
  </si>
  <si>
    <t>NAKAMURA Eiko</t>
    <phoneticPr fontId="1"/>
  </si>
  <si>
    <t>KATO Miyuki</t>
    <phoneticPr fontId="1"/>
  </si>
  <si>
    <t>determination of phosphate</t>
    <phoneticPr fontId="1"/>
  </si>
  <si>
    <t>formation of suspended substance</t>
    <phoneticPr fontId="1"/>
  </si>
  <si>
    <t>interferences of sodium/potassium/ammonium</t>
    <phoneticPr fontId="1"/>
  </si>
  <si>
    <t>74-79</t>
    <phoneticPr fontId="1"/>
  </si>
  <si>
    <t>紫外線照射分解-イオンクロマトグラフィーによる水中全有機体炭素の測定</t>
    <phoneticPr fontId="1"/>
  </si>
  <si>
    <t>釜谷 美則</t>
    <phoneticPr fontId="1"/>
  </si>
  <si>
    <t>横山 隆之</t>
    <phoneticPr fontId="1"/>
  </si>
  <si>
    <t>長島 珍男</t>
    <phoneticPr fontId="1"/>
  </si>
  <si>
    <t>全有機炭素</t>
    <phoneticPr fontId="1"/>
  </si>
  <si>
    <t>紫外線分解</t>
    <phoneticPr fontId="1"/>
  </si>
  <si>
    <t>Measurement of TOC by Ion Chromatography after treatment UV-decomposition</t>
    <phoneticPr fontId="1"/>
  </si>
  <si>
    <t>Ion chiromatography</t>
    <phoneticPr fontId="1"/>
  </si>
  <si>
    <t>TOC</t>
    <phoneticPr fontId="1"/>
  </si>
  <si>
    <t>UV decomposition</t>
    <phoneticPr fontId="1"/>
  </si>
  <si>
    <t>80-86</t>
    <phoneticPr fontId="1"/>
  </si>
  <si>
    <t>イオン排除/陽イオン交換型イオンクロマトグラフィーによる河川水の水質モニタリング</t>
    <phoneticPr fontId="1"/>
  </si>
  <si>
    <t>イオン排除／陽イオン交換型イオンクロマトグラフィー</t>
    <phoneticPr fontId="1"/>
  </si>
  <si>
    <t>同時分離</t>
    <phoneticPr fontId="1"/>
  </si>
  <si>
    <t>Ion-exclusion/cation-exchange chromatography for water quality monitoring of river waters</t>
    <phoneticPr fontId="1"/>
  </si>
  <si>
    <t>KIKUCHI Akira</t>
    <phoneticPr fontId="1"/>
  </si>
  <si>
    <t>ion-exclusion/cation-exchange chromatography</t>
    <phoneticPr fontId="1"/>
  </si>
  <si>
    <t>river waters</t>
    <phoneticPr fontId="1"/>
  </si>
  <si>
    <t>simultaneous determination of anions and cations</t>
    <phoneticPr fontId="1"/>
  </si>
  <si>
    <t>water quality monitoring</t>
    <phoneticPr fontId="1"/>
  </si>
  <si>
    <t>79-86</t>
    <phoneticPr fontId="1"/>
  </si>
  <si>
    <t>2007-07</t>
    <phoneticPr fontId="1"/>
  </si>
  <si>
    <t>熊谷 知哉</t>
    <phoneticPr fontId="1"/>
  </si>
  <si>
    <t>麻生 信之</t>
    <phoneticPr fontId="1"/>
  </si>
  <si>
    <t>清水 昌巳</t>
    <phoneticPr fontId="1"/>
  </si>
  <si>
    <t>鈴木 孝久</t>
    <phoneticPr fontId="1"/>
  </si>
  <si>
    <t>大月　利</t>
    <phoneticPr fontId="1"/>
  </si>
  <si>
    <t>前オゾン処理</t>
    <phoneticPr fontId="1"/>
  </si>
  <si>
    <t>生物処理</t>
    <phoneticPr fontId="1"/>
  </si>
  <si>
    <t>DOC</t>
    <phoneticPr fontId="1"/>
  </si>
  <si>
    <t>色度</t>
    <phoneticPr fontId="1"/>
  </si>
  <si>
    <t>AOXFP</t>
    <phoneticPr fontId="1"/>
  </si>
  <si>
    <t>THMFP</t>
  </si>
  <si>
    <t>TAKAHASHI Nobuyuki</t>
    <phoneticPr fontId="1"/>
  </si>
  <si>
    <t>KUMAGAI Tomoya</t>
    <phoneticPr fontId="1"/>
  </si>
  <si>
    <t>ASO Nobuyuki</t>
    <phoneticPr fontId="1"/>
  </si>
  <si>
    <t>SHIMIZU Masami</t>
    <phoneticPr fontId="1"/>
  </si>
  <si>
    <t>SUZUKI Takahisa</t>
    <phoneticPr fontId="1"/>
  </si>
  <si>
    <t>OHTSUKI Toshi</t>
    <phoneticPr fontId="1"/>
  </si>
  <si>
    <t>Pre-ozonation</t>
    <phoneticPr fontId="1"/>
  </si>
  <si>
    <t>Biological Treatment</t>
    <phoneticPr fontId="1"/>
  </si>
  <si>
    <t>Dyeing Wastewater</t>
    <phoneticPr fontId="1"/>
  </si>
  <si>
    <t>Color</t>
    <phoneticPr fontId="1"/>
  </si>
  <si>
    <t>AOXFP</t>
    <phoneticPr fontId="1"/>
  </si>
  <si>
    <t>THMFP</t>
    <phoneticPr fontId="1"/>
  </si>
  <si>
    <t>Singlet oxygen ion from fullerene irradiatied with metal halide rump is described. The measurement of singlet oxygen was performed by measurement of absorbance of iodine released with protassium iodide solution. The optimum condition for singlet oxygen production was found by heat treatment of fullerene for 7h at 200℃. The singlet oxygen production was increased significantly rather than non-heating treatment. The heating fullerene was analyzed by diffusion reflection infrared spectroscopy and laser Raman spectroscopy. The heating fullerene was recognized as opened fullerene.</t>
    <phoneticPr fontId="1"/>
  </si>
  <si>
    <t>63-69</t>
    <phoneticPr fontId="1"/>
  </si>
  <si>
    <t>2006-11</t>
    <phoneticPr fontId="1"/>
  </si>
  <si>
    <t>論文集</t>
    <rPh sb="0" eb="3">
      <t>ロンブンシュウ</t>
    </rPh>
    <phoneticPr fontId="1"/>
  </si>
  <si>
    <t>三浦 恭之</t>
    <phoneticPr fontId="1"/>
  </si>
  <si>
    <t>井口 拓真</t>
    <phoneticPr fontId="1"/>
  </si>
  <si>
    <t>無機イオン</t>
    <phoneticPr fontId="1"/>
  </si>
  <si>
    <t>UV吸光検出</t>
    <phoneticPr fontId="1"/>
  </si>
  <si>
    <t>テトラプロピルアンモニウム酢酸塩</t>
    <phoneticPr fontId="1"/>
  </si>
  <si>
    <t>ヨウ素酸イオン</t>
    <phoneticPr fontId="1"/>
  </si>
  <si>
    <t>塩化物イオン</t>
    <rPh sb="0" eb="1">
      <t>エン</t>
    </rPh>
    <phoneticPr fontId="1"/>
  </si>
  <si>
    <t>臭素酸イオン</t>
    <phoneticPr fontId="1"/>
  </si>
  <si>
    <t>亜硝酸イオン</t>
    <rPh sb="0" eb="3">
      <t>アショウサン</t>
    </rPh>
    <phoneticPr fontId="1"/>
  </si>
  <si>
    <t>IGUCHI Takuma</t>
    <phoneticPr fontId="1"/>
  </si>
  <si>
    <t>inorganic anions</t>
    <phoneticPr fontId="1"/>
  </si>
  <si>
    <t>UVdetection</t>
    <phoneticPr fontId="1"/>
  </si>
  <si>
    <t>tetrapropylammouium acetate</t>
    <phoneticPr fontId="1"/>
  </si>
  <si>
    <t>iodate</t>
    <phoneticPr fontId="1"/>
  </si>
  <si>
    <t>chloride</t>
    <phoneticPr fontId="1"/>
  </si>
  <si>
    <t>bromate</t>
    <phoneticPr fontId="1"/>
  </si>
  <si>
    <t>nitrite</t>
    <phoneticPr fontId="1"/>
  </si>
  <si>
    <t>70-73</t>
    <phoneticPr fontId="1"/>
  </si>
  <si>
    <t xml:space="preserve">繊維状活性炭カートリッジによる環境化学物質分析に用いる超純水の精製 </t>
  </si>
  <si>
    <t>佐藤 大輔</t>
    <phoneticPr fontId="1"/>
  </si>
  <si>
    <t>石井 直恵</t>
    <phoneticPr fontId="1"/>
  </si>
  <si>
    <t>金沢 旬宣</t>
    <phoneticPr fontId="1"/>
  </si>
  <si>
    <t>渡部 悦幸</t>
    <phoneticPr fontId="1"/>
  </si>
  <si>
    <t>近藤 卓哉</t>
    <phoneticPr fontId="1"/>
  </si>
  <si>
    <t>細矢 憲</t>
    <phoneticPr fontId="1"/>
  </si>
  <si>
    <t>Purification of ultrapure water for the analysis of environmental chemicals by the fibrous activated carbon cartridge</t>
    <phoneticPr fontId="1"/>
  </si>
  <si>
    <t>SATO Daisuke</t>
    <phoneticPr fontId="1"/>
  </si>
  <si>
    <t>ISHII Naoe</t>
    <phoneticPr fontId="1"/>
  </si>
  <si>
    <t>KANAZAWA masanori</t>
    <phoneticPr fontId="1"/>
  </si>
  <si>
    <t>WATABE Yoshiyuk</t>
    <phoneticPr fontId="1"/>
  </si>
  <si>
    <t>KONDO Takuya</t>
    <phoneticPr fontId="1"/>
  </si>
  <si>
    <t>HOSOYA Ken</t>
    <phoneticPr fontId="1"/>
  </si>
  <si>
    <t>74-77</t>
    <phoneticPr fontId="1"/>
  </si>
  <si>
    <t>中村 栄子</t>
    <phoneticPr fontId="1"/>
  </si>
  <si>
    <t>向井 重徳</t>
    <phoneticPr fontId="1"/>
  </si>
  <si>
    <t>李 盛</t>
    <phoneticPr fontId="1"/>
  </si>
  <si>
    <t>鄭 林春</t>
    <phoneticPr fontId="1"/>
  </si>
  <si>
    <t>非イオン界面活性剤の発色定量</t>
    <rPh sb="8" eb="9">
      <t>ザイ</t>
    </rPh>
    <phoneticPr fontId="1"/>
  </si>
  <si>
    <t>PTFEメンプランフィルターによる非イオン界面活性剤の捕集</t>
    <rPh sb="22" eb="23">
      <t>メン</t>
    </rPh>
    <phoneticPr fontId="1"/>
  </si>
  <si>
    <t>MUKAI Shigenori</t>
    <phoneticPr fontId="1"/>
  </si>
  <si>
    <t>RI Sei</t>
    <phoneticPr fontId="1"/>
  </si>
  <si>
    <t>TEI Rinsyun</t>
    <phoneticPr fontId="1"/>
  </si>
  <si>
    <t>Spectrophotometory of nonionic surfactants</t>
    <phoneticPr fontId="1"/>
  </si>
  <si>
    <t>Collection of nonionic surfactanta with PTFE mernbrane filter</t>
    <phoneticPr fontId="1"/>
  </si>
  <si>
    <t>78-82</t>
    <phoneticPr fontId="1"/>
  </si>
  <si>
    <t xml:space="preserve">イオンクロマトグラフ法による飲料水及び次亜塩素酸ナトリウム溶液中の塩素酸の測定 </t>
  </si>
  <si>
    <t>佐藤 万由子</t>
    <phoneticPr fontId="1"/>
  </si>
  <si>
    <t>李 卉</t>
    <phoneticPr fontId="1"/>
  </si>
  <si>
    <t>水道水中の塩素酸を他の陰イオン成分と一斉測定するための最適条件を検討した。二酸化塩素由来の塩素酸を亜塩素酸と同時に測定する場合や，次亜塩素酸ナトリウム溶液中の塩素酸を測定する場合，他のリン酸イオンなどの濃度が高いため，高交換容量の陰イオン交換カラムを用いた。さらに，ポリプロピレン製チューブを用いて溶離液中の炭酸を検出器前で除去することにより，塩素酸の定最下限値は除去前と比較して2.6倍向上した。</t>
    <rPh sb="5" eb="6">
      <t>エン</t>
    </rPh>
    <rPh sb="45" eb="46">
      <t>エン</t>
    </rPh>
    <rPh sb="112" eb="114">
      <t>ヨウリョウ</t>
    </rPh>
    <phoneticPr fontId="1"/>
  </si>
  <si>
    <t>次亜塩素酸ナトリウム</t>
    <rPh sb="1" eb="2">
      <t>ア</t>
    </rPh>
    <phoneticPr fontId="1"/>
  </si>
  <si>
    <t>塩素酸</t>
    <phoneticPr fontId="1"/>
  </si>
  <si>
    <t>亜塩素酸</t>
    <rPh sb="1" eb="2">
      <t>エン</t>
    </rPh>
    <phoneticPr fontId="1"/>
  </si>
  <si>
    <t>炭酸除去</t>
    <phoneticPr fontId="1"/>
  </si>
  <si>
    <t>Determination of chloric acid in tap water and sodium hypochlorite solution by Ion Chromatography</t>
    <phoneticPr fontId="1"/>
  </si>
  <si>
    <t>SATO Mayuko</t>
    <phoneticPr fontId="1"/>
  </si>
  <si>
    <t>LI Hui</t>
    <phoneticPr fontId="1"/>
  </si>
  <si>
    <t>sodium hypochlorite</t>
    <phoneticPr fontId="1"/>
  </si>
  <si>
    <t>chloric acid</t>
    <phoneticPr fontId="1"/>
  </si>
  <si>
    <t>chlorous acid</t>
    <phoneticPr fontId="1"/>
  </si>
  <si>
    <t>carbon dioxide removal</t>
    <phoneticPr fontId="1"/>
  </si>
  <si>
    <t>71-80</t>
    <phoneticPr fontId="1"/>
  </si>
  <si>
    <t>2006-08</t>
    <phoneticPr fontId="1"/>
  </si>
  <si>
    <t>熊谷 知哉</t>
    <phoneticPr fontId="1"/>
  </si>
  <si>
    <t>麻生 信之</t>
    <phoneticPr fontId="1"/>
  </si>
  <si>
    <t>前オゾン処理</t>
    <phoneticPr fontId="1"/>
  </si>
  <si>
    <t>生物処理</t>
    <phoneticPr fontId="1"/>
  </si>
  <si>
    <t>染色排水</t>
    <phoneticPr fontId="1"/>
  </si>
  <si>
    <t>DOC</t>
    <phoneticPr fontId="1"/>
  </si>
  <si>
    <t>TAKAHASHI Nobuyuki</t>
    <phoneticPr fontId="1"/>
  </si>
  <si>
    <t>KUMAGAI Tomoya</t>
    <phoneticPr fontId="1"/>
  </si>
  <si>
    <t>Biological treatment</t>
    <phoneticPr fontId="1"/>
  </si>
  <si>
    <t>2006-07</t>
    <phoneticPr fontId="1"/>
  </si>
  <si>
    <t xml:space="preserve">電気伝導率の異常上昇による取水停止の経緯及びその原因調査と対応 </t>
  </si>
  <si>
    <t>渡邉 和夫</t>
    <phoneticPr fontId="1"/>
  </si>
  <si>
    <t>横山 賢一</t>
    <phoneticPr fontId="1"/>
  </si>
  <si>
    <t>工業用水</t>
    <phoneticPr fontId="1"/>
  </si>
  <si>
    <t>下水処理水</t>
    <phoneticPr fontId="1"/>
  </si>
  <si>
    <t>海水混入</t>
    <phoneticPr fontId="1"/>
  </si>
  <si>
    <t>取水停止</t>
    <phoneticPr fontId="1"/>
  </si>
  <si>
    <t>WATANABE Kazuo</t>
    <phoneticPr fontId="1"/>
  </si>
  <si>
    <t>YOKOYAMA Kenichi</t>
    <phoneticPr fontId="1"/>
  </si>
  <si>
    <t>15-27</t>
    <phoneticPr fontId="1"/>
  </si>
  <si>
    <t xml:space="preserve">管路の更生工法(その6)ダンビー工法 </t>
  </si>
  <si>
    <t>宮川 恒夫</t>
    <phoneticPr fontId="1"/>
  </si>
  <si>
    <t>非開削</t>
    <phoneticPr fontId="1"/>
  </si>
  <si>
    <t>複合管</t>
    <phoneticPr fontId="1"/>
  </si>
  <si>
    <t>製管工法</t>
    <phoneticPr fontId="1"/>
  </si>
  <si>
    <t>硬質塩化ピニル</t>
    <phoneticPr fontId="1"/>
  </si>
  <si>
    <t>耐震性</t>
    <phoneticPr fontId="1"/>
  </si>
  <si>
    <t>ストリップ</t>
    <phoneticPr fontId="1"/>
  </si>
  <si>
    <t>ジョイナー</t>
    <phoneticPr fontId="1"/>
  </si>
  <si>
    <t>MIYAGAWA Tsuneo</t>
  </si>
  <si>
    <t>EX･ダンビー協会</t>
    <phoneticPr fontId="1"/>
  </si>
  <si>
    <t>No-dig</t>
    <phoneticPr fontId="1"/>
  </si>
  <si>
    <t>Composite pipe</t>
    <phoneticPr fontId="1"/>
  </si>
  <si>
    <t>Pipe making method</t>
    <phoneticPr fontId="1"/>
  </si>
  <si>
    <t>PVC</t>
    <phoneticPr fontId="1"/>
  </si>
  <si>
    <t>Strip</t>
    <phoneticPr fontId="1"/>
  </si>
  <si>
    <t>Joiner</t>
    <phoneticPr fontId="1"/>
  </si>
  <si>
    <t>2006-04</t>
    <phoneticPr fontId="1"/>
  </si>
  <si>
    <t xml:space="preserve">強化プラスチック管を圧力水路とする美瑛川小水力開発計画 </t>
  </si>
  <si>
    <t>島田 元樹</t>
    <phoneticPr fontId="1"/>
  </si>
  <si>
    <t>小水力発電</t>
    <phoneticPr fontId="1"/>
  </si>
  <si>
    <t>FRPM管圧力水路</t>
    <phoneticPr fontId="1"/>
  </si>
  <si>
    <t>kWh当り建設単価</t>
    <phoneticPr fontId="1"/>
  </si>
  <si>
    <t>TAKASHIMA Yasuo</t>
    <phoneticPr fontId="1"/>
  </si>
  <si>
    <t>SHIMADA Motoki</t>
    <phoneticPr fontId="1"/>
  </si>
  <si>
    <t>Small scale hydropower project</t>
    <phoneticPr fontId="1"/>
  </si>
  <si>
    <t>FRPM pipe headrace</t>
    <phoneticPr fontId="1"/>
  </si>
  <si>
    <t>Unit construction cost per kWh</t>
    <phoneticPr fontId="1"/>
  </si>
  <si>
    <t>61-67</t>
    <phoneticPr fontId="1"/>
  </si>
  <si>
    <t xml:space="preserve">コハク酸溶離液を用いるイオン排除/陽イオン交換型イオンクロマトグラフィーの光触媒水質浄化性能試験への応用 </t>
  </si>
  <si>
    <t>森 勝伸</t>
    <rPh sb="3" eb="4">
      <t>シン</t>
    </rPh>
    <phoneticPr fontId="1"/>
  </si>
  <si>
    <t>神野 隆道</t>
    <phoneticPr fontId="1"/>
  </si>
  <si>
    <t>垰田 博史</t>
    <rPh sb="0" eb="1">
      <t>タオ</t>
    </rPh>
    <phoneticPr fontId="1"/>
  </si>
  <si>
    <t>二酸化チタン光触媒</t>
    <phoneticPr fontId="1"/>
  </si>
  <si>
    <t>ゼオライト</t>
    <phoneticPr fontId="1"/>
  </si>
  <si>
    <t>イオン排除/陽イオン交換型イオンクロマトグラフィー</t>
    <phoneticPr fontId="1"/>
  </si>
  <si>
    <t>ギ酸アンモニウム</t>
    <phoneticPr fontId="1"/>
  </si>
  <si>
    <t>KAMINO Takamichi</t>
    <phoneticPr fontId="1"/>
  </si>
  <si>
    <t>IKEDO Mikaru</t>
    <phoneticPr fontId="1"/>
  </si>
  <si>
    <t>TAODA Hiroshi</t>
    <phoneticPr fontId="1"/>
  </si>
  <si>
    <t>photocatalyst</t>
    <phoneticPr fontId="1"/>
  </si>
  <si>
    <t>zeolite</t>
    <phoneticPr fontId="1"/>
  </si>
  <si>
    <t>68-76</t>
    <phoneticPr fontId="1"/>
  </si>
  <si>
    <t xml:space="preserve">千葉県船橋市における降水(雨水)中の化学成分(2000年～2004年) </t>
    <phoneticPr fontId="1"/>
  </si>
  <si>
    <t>岡村 忍</t>
    <phoneticPr fontId="1"/>
  </si>
  <si>
    <t>吉池 雄蔵</t>
    <phoneticPr fontId="1"/>
  </si>
  <si>
    <t>酸性雨</t>
    <phoneticPr fontId="1"/>
  </si>
  <si>
    <t>分割採水</t>
    <phoneticPr fontId="1"/>
  </si>
  <si>
    <t>OKAMURA Shinobu</t>
    <phoneticPr fontId="1"/>
  </si>
  <si>
    <t>YOSHIIKE Yuzo</t>
    <phoneticPr fontId="1"/>
  </si>
  <si>
    <t>acid rain</t>
    <phoneticPr fontId="1"/>
  </si>
  <si>
    <t>divided sampling</t>
    <phoneticPr fontId="1"/>
  </si>
  <si>
    <t>2006-03</t>
    <phoneticPr fontId="1"/>
  </si>
  <si>
    <t xml:space="preserve">オランダの飲料水処理におけるオゾンや他の酸化手段の利用状況 </t>
  </si>
  <si>
    <t>Joop C. Kruithof</t>
  </si>
  <si>
    <t>Joop C. Kruithof</t>
    <phoneticPr fontId="1"/>
  </si>
  <si>
    <t>松元 寛郎 [訳]</t>
    <phoneticPr fontId="1"/>
  </si>
  <si>
    <t>State of the Art of the Use of Ozone and Related Oxidants In Dutch Drinking Water Treatment</t>
    <phoneticPr fontId="1"/>
  </si>
  <si>
    <t>MATSUMOTO Nobuo[reason]</t>
    <phoneticPr fontId="1"/>
  </si>
  <si>
    <t>UV</t>
    <phoneticPr fontId="1"/>
  </si>
  <si>
    <t>Disinfection</t>
    <phoneticPr fontId="1"/>
  </si>
  <si>
    <t>Organic contaminant control</t>
    <phoneticPr fontId="1"/>
  </si>
  <si>
    <t>Biological stability</t>
    <phoneticPr fontId="1"/>
  </si>
  <si>
    <t>Regrowth</t>
    <phoneticPr fontId="1"/>
  </si>
  <si>
    <t>2005-10</t>
    <phoneticPr fontId="1"/>
  </si>
  <si>
    <t>47-53</t>
    <phoneticPr fontId="1"/>
  </si>
  <si>
    <t>二酸化チタン光触媒材料によるカルボン酸類の酸化分解の検討におけるイオン排除型イオンクロマトグラフィーの利用</t>
    <phoneticPr fontId="1"/>
  </si>
  <si>
    <t>森 勝伸</t>
    <phoneticPr fontId="1"/>
  </si>
  <si>
    <t>山本 敦</t>
    <phoneticPr fontId="1"/>
  </si>
  <si>
    <t>塚本 友康</t>
    <phoneticPr fontId="1"/>
  </si>
  <si>
    <t>池戸 みかる</t>
    <phoneticPr fontId="1"/>
  </si>
  <si>
    <t>板橋 英之</t>
    <phoneticPr fontId="1"/>
  </si>
  <si>
    <t>田中 一彦</t>
    <phoneticPr fontId="1"/>
  </si>
  <si>
    <t>光触媒材料</t>
    <phoneticPr fontId="1"/>
  </si>
  <si>
    <t>カルボン酸</t>
    <phoneticPr fontId="1"/>
  </si>
  <si>
    <t>イオン排除型イオンクロマトグラフイー</t>
    <phoneticPr fontId="1"/>
  </si>
  <si>
    <t>水質浄化</t>
    <rPh sb="2" eb="4">
      <t>ジョウカ</t>
    </rPh>
    <phoneticPr fontId="1"/>
  </si>
  <si>
    <t>MORI Masanobu</t>
    <phoneticPr fontId="1"/>
  </si>
  <si>
    <t>TAODA Hiroshi</t>
    <phoneticPr fontId="1"/>
  </si>
  <si>
    <t>YAMAMOTO Atsushi</t>
    <phoneticPr fontId="1"/>
  </si>
  <si>
    <t>TSUKAMOTO Tomoyasu</t>
    <phoneticPr fontId="1"/>
  </si>
  <si>
    <t>photocatalyst</t>
    <phoneticPr fontId="1"/>
  </si>
  <si>
    <t>carboxylic acids</t>
    <phoneticPr fontId="1"/>
  </si>
  <si>
    <t>ion-exclusion chromatography</t>
    <phoneticPr fontId="1"/>
  </si>
  <si>
    <t>water purifications</t>
    <phoneticPr fontId="1"/>
  </si>
  <si>
    <t>54-68</t>
    <phoneticPr fontId="1"/>
  </si>
  <si>
    <t>井村 英明</t>
    <phoneticPr fontId="1"/>
  </si>
  <si>
    <t>山本 鉄雄</t>
    <phoneticPr fontId="1"/>
  </si>
  <si>
    <t>勝原 豊</t>
    <phoneticPr fontId="1"/>
  </si>
  <si>
    <t>平島 佳</t>
    <phoneticPr fontId="1"/>
  </si>
  <si>
    <t>重油</t>
    <phoneticPr fontId="1"/>
  </si>
  <si>
    <t>燃焼ガス</t>
    <phoneticPr fontId="1"/>
  </si>
  <si>
    <t>重油燃焼ガス由来のヒドロキシルアミドトリス硫酸イオンとパナジウム(V) イオンが含まれる試料をJIS K0102 (以下JIS法と記す)のEDTA共存リン酸酸性下で蒸留前処理するとシアンが生成することを見出した。また，EDTA類縁のキレート化剤や金属イオンを用いた実験により，一定の条件を満たす成分が共存すると， JIS法の蒸留前処理でシアンが生成することを明らかにした。</t>
    <rPh sb="79" eb="80">
      <t>セイ</t>
    </rPh>
    <phoneticPr fontId="1"/>
  </si>
  <si>
    <t>ヒドロキシルアミドトリス硫酸</t>
    <phoneticPr fontId="1"/>
  </si>
  <si>
    <t>パナジウム</t>
    <phoneticPr fontId="1"/>
  </si>
  <si>
    <t>False Detection of Cyanide observed in Heavy Oil Combustion Gas Absorbent Using JIS Total Cyanide Analysis</t>
    <phoneticPr fontId="1"/>
  </si>
  <si>
    <t>IMURA Hideaki</t>
    <phoneticPr fontId="1"/>
  </si>
  <si>
    <t>YAMAMOTO Tetsuo</t>
    <phoneticPr fontId="1"/>
  </si>
  <si>
    <t>KATSUHARA Yutaka</t>
    <phoneticPr fontId="1"/>
  </si>
  <si>
    <t>HIRASHIMA Yoshi</t>
    <phoneticPr fontId="1"/>
  </si>
  <si>
    <t>中村 栄子</t>
    <phoneticPr fontId="1"/>
  </si>
  <si>
    <t>萬 家莉</t>
    <phoneticPr fontId="1"/>
  </si>
  <si>
    <t>インドフェノール青法</t>
    <phoneticPr fontId="1"/>
  </si>
  <si>
    <t>NAKAMURA Eiko</t>
    <phoneticPr fontId="1"/>
  </si>
  <si>
    <t>MAN Kali</t>
    <phoneticPr fontId="1"/>
  </si>
  <si>
    <t>heavy oil</t>
    <phoneticPr fontId="1"/>
  </si>
  <si>
    <t>hydroxylaminetrisulfonate</t>
    <phoneticPr fontId="1"/>
  </si>
  <si>
    <t>vanadium</t>
    <phoneticPr fontId="1"/>
  </si>
  <si>
    <t>Spectrophotometric determination of ammonium ion</t>
    <phoneticPr fontId="1"/>
  </si>
  <si>
    <t>新規発色試薬による水中の残留塩素測定方法</t>
    <phoneticPr fontId="1"/>
  </si>
  <si>
    <t>池上 天</t>
    <phoneticPr fontId="1"/>
  </si>
  <si>
    <t>坂本 亮</t>
    <phoneticPr fontId="1"/>
  </si>
  <si>
    <t>堀口 大吉</t>
    <phoneticPr fontId="1"/>
  </si>
  <si>
    <t>石山 宗孝</t>
    <phoneticPr fontId="1"/>
  </si>
  <si>
    <t>佐々本 一美</t>
    <phoneticPr fontId="1"/>
  </si>
  <si>
    <t>残留塩素</t>
    <rPh sb="0" eb="2">
      <t>ザンリュウ</t>
    </rPh>
    <phoneticPr fontId="1"/>
  </si>
  <si>
    <t>遊離塩素</t>
    <phoneticPr fontId="1"/>
  </si>
  <si>
    <t>結合塩素</t>
    <rPh sb="2" eb="3">
      <t>エン</t>
    </rPh>
    <phoneticPr fontId="1"/>
  </si>
  <si>
    <t>Determination of residual chlorine in water with a novel chromogenic reagent</t>
    <phoneticPr fontId="1"/>
  </si>
  <si>
    <t>IKEGAMI Takashi</t>
    <phoneticPr fontId="1"/>
  </si>
  <si>
    <t>SAKAMOTO Ryo</t>
    <phoneticPr fontId="1"/>
  </si>
  <si>
    <t>HORIGUCHI Daikichi</t>
    <phoneticPr fontId="1"/>
  </si>
  <si>
    <t>ISHIYAMA Munetaka</t>
    <phoneticPr fontId="1"/>
  </si>
  <si>
    <t>SASAMOTO Kazumi</t>
    <phoneticPr fontId="1"/>
  </si>
  <si>
    <t>residual chlorine</t>
    <phoneticPr fontId="1"/>
  </si>
  <si>
    <t>free-chlorine</t>
    <phoneticPr fontId="1"/>
  </si>
  <si>
    <t>combined-chlorine</t>
    <phoneticPr fontId="1"/>
  </si>
  <si>
    <t>80-84</t>
    <phoneticPr fontId="1"/>
  </si>
  <si>
    <t>イオンクロマトグラフィーによる微量陰イオン類測定のための直接注入法の検討</t>
    <phoneticPr fontId="1"/>
  </si>
  <si>
    <t>関口 陽子</t>
    <phoneticPr fontId="1"/>
  </si>
  <si>
    <t>齋藤 匡久</t>
    <phoneticPr fontId="1"/>
  </si>
  <si>
    <t>古田 起久子</t>
    <phoneticPr fontId="1"/>
  </si>
  <si>
    <t>イオンクロマトグラフィー</t>
    <phoneticPr fontId="1"/>
  </si>
  <si>
    <t>微量分析</t>
    <phoneticPr fontId="1"/>
  </si>
  <si>
    <t>水酸化物溶離液</t>
    <rPh sb="4" eb="5">
      <t>ヨウ</t>
    </rPh>
    <phoneticPr fontId="1"/>
  </si>
  <si>
    <t>炭酸ガス除去</t>
    <phoneticPr fontId="1"/>
  </si>
  <si>
    <t>Direct Injection Method for Low Level Anions with Ion Chromatography</t>
    <phoneticPr fontId="1"/>
  </si>
  <si>
    <t>SAITO Tadahisa</t>
    <phoneticPr fontId="1"/>
  </si>
  <si>
    <t>FURUTA Kikuko</t>
    <phoneticPr fontId="1"/>
  </si>
  <si>
    <t>We used the hydroxide eluent for the purpose of high sensitive detection of anions on suppressor ion chromatography. It improved the detection sensitivity by reducing of eluent conductivity and the quantitative  accuracy of fluoride by lowering of water dip. However carbonate peak which contains in sample interfered to detect some anion peaks，the affect of carbonate peak was decreased by removing with carbon dioxide gas transfer tube made by polypropylene. Microgram per litter order of anions could be determined at 5 mL direct sample injection with these improvements.</t>
    <phoneticPr fontId="1"/>
  </si>
  <si>
    <t>trace analysis</t>
    <phoneticPr fontId="1"/>
  </si>
  <si>
    <t>hydroxide eluent</t>
    <phoneticPr fontId="1"/>
  </si>
  <si>
    <t>carbon dioxide gas removal</t>
    <phoneticPr fontId="1"/>
  </si>
  <si>
    <t>論文集</t>
    <phoneticPr fontId="1"/>
  </si>
  <si>
    <t>2005-08</t>
    <phoneticPr fontId="1"/>
  </si>
  <si>
    <t>55-65</t>
    <phoneticPr fontId="1"/>
  </si>
  <si>
    <t xml:space="preserve">高濃度酸素水供給による貧酸素化したダム湖の水質改善 </t>
  </si>
  <si>
    <t>海田 輝之</t>
    <phoneticPr fontId="1"/>
  </si>
  <si>
    <t>佐々木 貴史</t>
    <phoneticPr fontId="1"/>
  </si>
  <si>
    <t>伊藤 歩</t>
    <phoneticPr fontId="1"/>
  </si>
  <si>
    <t>成層化し，貧酸素化現象が生じていたダム湖の水質を詳細に調査し，さらに，ダム湖底部に高濃度酸素水を供給した場合の水質の改善効果を検討した。このダム湖の底層部では高濃度のマンガン，鉄，リン，アンモニア性窒素が検出され，表層部では植物プランクトンの増殖が活発であることが示唆された。このダム湖底層に高濃度酸素水を3ヵ月にわたって低流量で供給した。DOが回復した地点と回復しなかった地点での様々の水質データを比較することにより， 底層部のDOが回復すれば，底泥からのマンガンとアンモニア性窒素の溶出が抑制されること，第1鉄は回復したDOによって化学的に酸化され，第2鉄になり沈降して濃度が減少すること，オルトリン酸態リンは生成した第2鉄と化合物を形成して沈降するかあるいは溶出が抑制されて底層部の濃度が低下することが明らかになった。以上より，貧酸素化したダム湖に高濃度酸素水を供給すれば，水質の改善が効果的に行われることがわかった。</t>
    <rPh sb="27" eb="29">
      <t>チョウサ</t>
    </rPh>
    <rPh sb="132" eb="134">
      <t>シサ</t>
    </rPh>
    <rPh sb="155" eb="156">
      <t>ゲツ</t>
    </rPh>
    <rPh sb="211" eb="212">
      <t>テイ</t>
    </rPh>
    <rPh sb="243" eb="245">
      <t>ヨウシュツ</t>
    </rPh>
    <rPh sb="313" eb="314">
      <t>テツ</t>
    </rPh>
    <phoneticPr fontId="1"/>
  </si>
  <si>
    <t>ダム湖</t>
    <phoneticPr fontId="1"/>
  </si>
  <si>
    <t>貧酸素化</t>
    <phoneticPr fontId="1"/>
  </si>
  <si>
    <t>水質改善</t>
    <phoneticPr fontId="1"/>
  </si>
  <si>
    <t>高濃度酸素水</t>
    <phoneticPr fontId="1"/>
  </si>
  <si>
    <t>鉄</t>
    <phoneticPr fontId="1"/>
  </si>
  <si>
    <t>マンガン</t>
    <phoneticPr fontId="1"/>
  </si>
  <si>
    <t>Improvement of water quality in an oxygen deficient dam reservoir by supplying high dissolved oxygen water</t>
    <phoneticPr fontId="1"/>
  </si>
  <si>
    <t>UMITA Teruyuki</t>
    <phoneticPr fontId="1"/>
  </si>
  <si>
    <t>SASAKI Atsushi</t>
    <phoneticPr fontId="1"/>
  </si>
  <si>
    <t>ITO Ayumi</t>
    <phoneticPr fontId="1"/>
  </si>
  <si>
    <t>AIZAWA Jiro</t>
    <phoneticPr fontId="1"/>
  </si>
  <si>
    <t>Oxygen deficient dam reservoir</t>
    <phoneticPr fontId="1"/>
  </si>
  <si>
    <t>improvement of water quality</t>
    <phoneticPr fontId="1"/>
  </si>
  <si>
    <t>high dissolved oxygen water</t>
    <phoneticPr fontId="1"/>
  </si>
  <si>
    <t>nutrients</t>
    <phoneticPr fontId="1"/>
  </si>
  <si>
    <t>manganese</t>
    <phoneticPr fontId="1"/>
  </si>
  <si>
    <t>iron</t>
    <phoneticPr fontId="1"/>
  </si>
  <si>
    <t>2005-04</t>
    <phoneticPr fontId="1"/>
  </si>
  <si>
    <t>49-62</t>
    <phoneticPr fontId="1"/>
  </si>
  <si>
    <t xml:space="preserve">下水処理施設全工程にわたるリンの挙動調査 </t>
  </si>
  <si>
    <t>加藤 薫</t>
    <phoneticPr fontId="1"/>
  </si>
  <si>
    <t>松藤 久良</t>
    <phoneticPr fontId="1"/>
  </si>
  <si>
    <t>斉藤 昌明</t>
    <phoneticPr fontId="1"/>
  </si>
  <si>
    <t>田代 幸雄</t>
    <phoneticPr fontId="1"/>
  </si>
  <si>
    <t>下水処理施設全工程にわたるリンの挙動調査を実施した。第1回調査では，汚泥焼却炉スクラパ排水中の1日当たりのリン量が多かったが，汚泥焼却炉でのリン揮散による排ガス処理装置のダスト付着が起こりうるため，運転管理の面からリン回収は困難であることを確認した。第2回調査では，リン除去のための凝集剤の影響により，リンは各返流水への分散傾向を示し，特に有効なリン回収ポイントがないことを確認した。むしろ汚泥の1日当たりのリン量が多く，リン回収ポイントとして有望であることを確認した。</t>
    <rPh sb="0" eb="2">
      <t>ゲスイ</t>
    </rPh>
    <rPh sb="48" eb="49">
      <t>ニチ</t>
    </rPh>
    <rPh sb="72" eb="73">
      <t>キ</t>
    </rPh>
    <phoneticPr fontId="1"/>
  </si>
  <si>
    <t>資源</t>
    <phoneticPr fontId="1"/>
  </si>
  <si>
    <t>物質収支</t>
    <phoneticPr fontId="1"/>
  </si>
  <si>
    <t>返流水</t>
    <phoneticPr fontId="1"/>
  </si>
  <si>
    <t>汚泥</t>
    <phoneticPr fontId="1"/>
  </si>
  <si>
    <t>Study on Material Balance of Phosphorus in Each Complete Processes at the Municipal Wastewater Treatrnent Plant</t>
    <phoneticPr fontId="1"/>
  </si>
  <si>
    <t>KATO Kaoru</t>
    <phoneticPr fontId="1"/>
  </si>
  <si>
    <t>MUROTANI Norio</t>
    <phoneticPr fontId="1"/>
  </si>
  <si>
    <t>MATSUFUJI Hisayoshi</t>
    <phoneticPr fontId="1"/>
  </si>
  <si>
    <t>SAITO Masaaki</t>
    <phoneticPr fontId="1"/>
  </si>
  <si>
    <t>TASHIRO Yukio</t>
    <phoneticPr fontId="1"/>
  </si>
  <si>
    <t>resources</t>
    <phoneticPr fontId="1"/>
  </si>
  <si>
    <t>material balance</t>
    <phoneticPr fontId="1"/>
  </si>
  <si>
    <t>sidestream</t>
    <phoneticPr fontId="1"/>
  </si>
  <si>
    <t>sludge</t>
    <phoneticPr fontId="1"/>
  </si>
  <si>
    <t>63-74</t>
    <phoneticPr fontId="1"/>
  </si>
  <si>
    <t xml:space="preserve">マンホール蓋の浮上・飛散に対する安全性照査手法の開発 </t>
  </si>
  <si>
    <t>森 博昭</t>
    <rPh sb="2" eb="4">
      <t>ヒロアキ</t>
    </rPh>
    <phoneticPr fontId="1"/>
  </si>
  <si>
    <t>那須 基</t>
    <phoneticPr fontId="1"/>
  </si>
  <si>
    <t>松原 誠</t>
    <phoneticPr fontId="1"/>
  </si>
  <si>
    <t>藤生 和也</t>
    <phoneticPr fontId="1"/>
  </si>
  <si>
    <t>森田 弘昭</t>
    <phoneticPr fontId="1"/>
  </si>
  <si>
    <t>現在，マンホール蓋の浮上・飛散の防止対策として，空気抜き施設の設置や圧力開放型浮上防止用鉄蓋への交換などが行われているが，これらの対策は具体的な数値計算等により合理的に設計されたものではなく，経験に基づくものや条件に関わらず一律に設置されているものが大部分である。
本研究では，水理模型実験から得られた知見を基に構築された混相流数値解析モデル(水中に存在する気泡も考慮)を用いて計算されたピーク空気圧がグラフ化された簡易判定図表を利用することで，管路形状(管径，延長)，人孔形状(人孔深，内法寸法，流入形式，開口規模)，流入流量などの条件から，マンホール蓋の浮上飛散に対する安全性を簡便的に判定する手法について検討した。</t>
    <rPh sb="8" eb="9">
      <t>フタ</t>
    </rPh>
    <rPh sb="141" eb="143">
      <t>モケイ</t>
    </rPh>
    <rPh sb="164" eb="166">
      <t>スウチ</t>
    </rPh>
    <phoneticPr fontId="1"/>
  </si>
  <si>
    <t>水理模型実験</t>
    <phoneticPr fontId="1"/>
  </si>
  <si>
    <t>数値解析モデル</t>
    <phoneticPr fontId="1"/>
  </si>
  <si>
    <t>雨水貯留管</t>
    <rPh sb="0" eb="2">
      <t>ウスイ</t>
    </rPh>
    <phoneticPr fontId="1"/>
  </si>
  <si>
    <t>マンホール蓋飛散</t>
    <phoneticPr fontId="1"/>
  </si>
  <si>
    <t>下水道マンホール安全対策</t>
    <phoneticPr fontId="1"/>
  </si>
  <si>
    <t>Development of a technique for checking the safety of manhole covers from the blowing-out phenomenon</t>
    <phoneticPr fontId="1"/>
  </si>
  <si>
    <t>MORI Hiroaki</t>
    <phoneticPr fontId="1"/>
  </si>
  <si>
    <t>NASU Motoi</t>
    <phoneticPr fontId="1"/>
  </si>
  <si>
    <t>MATSUBARA Makoto</t>
    <phoneticPr fontId="1"/>
  </si>
  <si>
    <t>FUJIU Kazuya</t>
    <phoneticPr fontId="1"/>
  </si>
  <si>
    <t>MORITA Hiroaki</t>
    <phoneticPr fontId="1"/>
  </si>
  <si>
    <t>Numerical model</t>
    <phoneticPr fontId="1"/>
  </si>
  <si>
    <t>Storage pipe</t>
    <phoneticPr fontId="1"/>
  </si>
  <si>
    <t>Blowing out of manhole cover</t>
    <phoneticPr fontId="1"/>
  </si>
  <si>
    <t>Safety measures for sewer manholes</t>
    <phoneticPr fontId="1"/>
  </si>
  <si>
    <t>2005-02</t>
    <phoneticPr fontId="1"/>
  </si>
  <si>
    <t>53-63</t>
    <phoneticPr fontId="1"/>
  </si>
  <si>
    <t>生ごみの二相式メタン発酵法における油脂の挙動</t>
    <phoneticPr fontId="1"/>
  </si>
  <si>
    <t>坂本 勝</t>
    <phoneticPr fontId="1"/>
  </si>
  <si>
    <t>鈴木 昌治</t>
    <phoneticPr fontId="1"/>
  </si>
  <si>
    <t>李 玉友</t>
    <phoneticPr fontId="1"/>
  </si>
  <si>
    <t>野池 達也</t>
    <phoneticPr fontId="1"/>
  </si>
  <si>
    <t>生ごみ</t>
    <phoneticPr fontId="1"/>
  </si>
  <si>
    <t>二相式メタン発酵</t>
    <rPh sb="6" eb="8">
      <t>ハッコウ</t>
    </rPh>
    <phoneticPr fontId="1"/>
  </si>
  <si>
    <t>油脂</t>
    <rPh sb="0" eb="2">
      <t>ユシ</t>
    </rPh>
    <phoneticPr fontId="1"/>
  </si>
  <si>
    <t>スカム</t>
    <phoneticPr fontId="1"/>
  </si>
  <si>
    <t>高温発酵</t>
    <phoneticPr fontId="1"/>
  </si>
  <si>
    <t>Behavior of Fats in Two-phase Methane Fermentation of Garbage</t>
    <phoneticPr fontId="1"/>
  </si>
  <si>
    <t>SAKAMOTO Masaru</t>
    <phoneticPr fontId="1"/>
  </si>
  <si>
    <t>SUZUKI Masaharu</t>
    <phoneticPr fontId="1"/>
  </si>
  <si>
    <t>LI Yu-You</t>
    <phoneticPr fontId="1"/>
  </si>
  <si>
    <t>garbage</t>
    <phoneticPr fontId="1"/>
  </si>
  <si>
    <t>two-phase methane fermentation</t>
    <phoneticPr fontId="1"/>
  </si>
  <si>
    <t>fats</t>
    <phoneticPr fontId="1"/>
  </si>
  <si>
    <t>scum</t>
    <phoneticPr fontId="1"/>
  </si>
  <si>
    <t>thermophilic fermentation</t>
    <phoneticPr fontId="1"/>
  </si>
  <si>
    <t>64-70</t>
    <phoneticPr fontId="1"/>
  </si>
  <si>
    <t>稚内層珪藻頁岩の除菌特性</t>
    <phoneticPr fontId="1"/>
  </si>
  <si>
    <t>宇多村 慈志</t>
    <phoneticPr fontId="1"/>
  </si>
  <si>
    <t>鈴木 和徳</t>
    <phoneticPr fontId="1"/>
  </si>
  <si>
    <t>Bacteria-Scavenging Ability of Diatom Shale</t>
    <phoneticPr fontId="1"/>
  </si>
  <si>
    <t>UTAMURA Keishi</t>
    <phoneticPr fontId="1"/>
  </si>
  <si>
    <t>SUZUKI Kazuho</t>
    <phoneticPr fontId="1"/>
  </si>
  <si>
    <t>2004-11</t>
    <phoneticPr fontId="1"/>
  </si>
  <si>
    <t>佐賀市内河川および水路の溶存酸素とpH</t>
    <phoneticPr fontId="1"/>
  </si>
  <si>
    <t>飯盛 和代</t>
    <phoneticPr fontId="1"/>
  </si>
  <si>
    <t>飯盛 喜代春</t>
    <phoneticPr fontId="1"/>
  </si>
  <si>
    <t>Dissolved Oxygen and pH of River and Creek in Saga City</t>
    <phoneticPr fontId="1"/>
  </si>
  <si>
    <t>ISAGAI Kazuyo</t>
    <phoneticPr fontId="1"/>
  </si>
  <si>
    <t>ISAGAI Kiyoharu</t>
    <phoneticPr fontId="1"/>
  </si>
  <si>
    <t>Dissolved Oxygen</t>
    <phoneticPr fontId="1"/>
  </si>
  <si>
    <t>pH</t>
    <phoneticPr fontId="1"/>
  </si>
  <si>
    <t>River and Creek</t>
    <phoneticPr fontId="1"/>
  </si>
  <si>
    <t>河川水の溶存酸素(DO) とpHは河川の汚染の程度を知るのに重要な成分である。これらの値は採水時間，天候，クリークの水生植物などの採水条件にたやすく影響される。その影響を佐賀市のクリークにおいて検討した。DOとpHの値は昼間では高く，夜間は低い。pHはDO値の増加と共に高くなる。清浄なクリークのDOとpHの変化は汚染されたクリークのDOとpHの変化に比べて大きい。DOとpHの相関関係は強い正の相関があることがわかった。</t>
    <rPh sb="17" eb="19">
      <t>カセン</t>
    </rPh>
    <rPh sb="46" eb="47">
      <t>スイ</t>
    </rPh>
    <rPh sb="60" eb="62">
      <t>ショクブツ</t>
    </rPh>
    <rPh sb="135" eb="136">
      <t>タカ</t>
    </rPh>
    <phoneticPr fontId="1"/>
  </si>
  <si>
    <t>チオシアン酸イオンの生成とそのイオン相互作用クロマトグラフィーによる硫化物イオンの定量</t>
    <phoneticPr fontId="1"/>
  </si>
  <si>
    <t>松下 裕介</t>
    <phoneticPr fontId="1"/>
  </si>
  <si>
    <t>Ion interaction chromatographic determination of sulfide based on the formation of thiocyanate</t>
    <phoneticPr fontId="1"/>
  </si>
  <si>
    <t>MATSUSHITA Yusuke</t>
    <phoneticPr fontId="1"/>
  </si>
  <si>
    <t>Sulfide</t>
    <phoneticPr fontId="1"/>
  </si>
  <si>
    <t>Thiocyanate</t>
    <phoneticPr fontId="1"/>
  </si>
  <si>
    <t>Ion-pair</t>
    <phoneticPr fontId="1"/>
  </si>
  <si>
    <t>Water</t>
    <phoneticPr fontId="1"/>
  </si>
  <si>
    <t>Hot-sprin</t>
    <phoneticPr fontId="1"/>
  </si>
  <si>
    <t>14-26</t>
    <phoneticPr fontId="1"/>
  </si>
  <si>
    <t>弱酸性陽イオン交換樹脂を用いる導電率検出イオン排除型イオンクロマトグラフィーによる釉薬原料水簸処理工程水の水質モニタリング</t>
    <phoneticPr fontId="1"/>
  </si>
  <si>
    <t>許 群</t>
    <phoneticPr fontId="1"/>
  </si>
  <si>
    <t>佐藤 真治</t>
    <phoneticPr fontId="1"/>
  </si>
  <si>
    <t>古月 文志</t>
    <phoneticPr fontId="1"/>
  </si>
  <si>
    <t>XU Qun</t>
    <phoneticPr fontId="1"/>
  </si>
  <si>
    <t>SATO Shinji</t>
    <phoneticPr fontId="1"/>
  </si>
  <si>
    <t>HU Wenzhi</t>
    <phoneticPr fontId="1"/>
  </si>
  <si>
    <t>Ion-exclusion chromatography</t>
    <phoneticPr fontId="1"/>
  </si>
  <si>
    <t>Simultaneous determination of anions and cations</t>
    <phoneticPr fontId="1"/>
  </si>
  <si>
    <t>Weakly acidic cation-exchange resin column</t>
    <phoneticPr fontId="1"/>
  </si>
  <si>
    <t>Ceramic glaze raw materials</t>
    <phoneticPr fontId="1"/>
  </si>
  <si>
    <t>Leaching process water</t>
    <phoneticPr fontId="1"/>
  </si>
  <si>
    <t>Alkalinity</t>
    <phoneticPr fontId="1"/>
  </si>
  <si>
    <t>27-31</t>
    <phoneticPr fontId="1"/>
  </si>
  <si>
    <t>水道水質基準改正によるTOC測定用水の規格とその精製方法</t>
    <phoneticPr fontId="1"/>
  </si>
  <si>
    <t>The standard of the reagent water of TOC mesuremant by new water works law and the way of purification</t>
    <phoneticPr fontId="1"/>
  </si>
  <si>
    <t>32-35</t>
    <phoneticPr fontId="1"/>
  </si>
  <si>
    <t>N-フェニルアントラニル酸を用いる硝酸イオンの吸光光度定量</t>
    <phoneticPr fontId="1"/>
  </si>
  <si>
    <t>西尾 まゆみ</t>
    <phoneticPr fontId="1"/>
  </si>
  <si>
    <t>Spectrophotometric determination of nitrare ion with N-phenylanthranilic acid</t>
    <phoneticPr fontId="1"/>
  </si>
  <si>
    <t>NISHIO Mayumi</t>
    <phoneticPr fontId="1"/>
  </si>
  <si>
    <t>NAGASHIMA Kunio</t>
    <phoneticPr fontId="1"/>
  </si>
  <si>
    <t>36-40</t>
    <phoneticPr fontId="1"/>
  </si>
  <si>
    <t>カーボン充填カラム/イオンクロマトグラフィーによるハロゲン酸イオンの簡易分析法</t>
    <phoneticPr fontId="1"/>
  </si>
  <si>
    <t>磯崎 昭徳</t>
    <phoneticPr fontId="1"/>
  </si>
  <si>
    <t>鈴木 清一</t>
    <phoneticPr fontId="1"/>
  </si>
  <si>
    <t>秋本 怜子</t>
    <phoneticPr fontId="1"/>
  </si>
  <si>
    <t>亜塩素酸イオン，塩素酸イオンおよび臭素酸イオンなどのハロゲン酸イオンは，浄水施設で行われる高度水処理過程での副生成物として生ずる。これらを含めた無機陰イオンを簡易に定量するため，耐久性に優れたカーボン充填カラム/電気伝導度検出によるイオンクロマトグラフィーを検討した。セチルトリメチルアンモニウムでカラムをコーティングし，炭酸ナトリウム系移動相を用いて8種の無機陰イオンの定量条件および溶離挙動について観察した。また，亜塩素酸イオンの経時変化などを含めて水質分析に適用するための問題点を検討した。</t>
    <rPh sb="1" eb="2">
      <t>エン</t>
    </rPh>
    <rPh sb="3" eb="4">
      <t>サン</t>
    </rPh>
    <rPh sb="8" eb="9">
      <t>エン</t>
    </rPh>
    <rPh sb="186" eb="188">
      <t>テイリョウ</t>
    </rPh>
    <rPh sb="210" eb="211">
      <t>エン</t>
    </rPh>
    <phoneticPr fontId="1"/>
  </si>
  <si>
    <t>A simple method for the determination of halogen acid ion by ion-chromatography with carbon column as a stationary phase</t>
    <phoneticPr fontId="1"/>
  </si>
  <si>
    <t>ISOZAKI Akinori</t>
    <phoneticPr fontId="1"/>
  </si>
  <si>
    <t>SUZUKI Seiichi</t>
    <phoneticPr fontId="1"/>
  </si>
  <si>
    <t>AKIMOTO Satoko</t>
    <phoneticPr fontId="1"/>
  </si>
  <si>
    <t>41-47</t>
    <phoneticPr fontId="1"/>
  </si>
  <si>
    <t>水中フタル酸エステルの固相抽出-GC/MSによる分析-</t>
    <phoneticPr fontId="1"/>
  </si>
  <si>
    <t>鈴木 俊也</t>
    <phoneticPr fontId="1"/>
  </si>
  <si>
    <t>宇佐美 美穂子</t>
    <phoneticPr fontId="1"/>
  </si>
  <si>
    <t>土屋 悦輝</t>
    <phoneticPr fontId="1"/>
  </si>
  <si>
    <t>Determination of phthalates in water by solidphase extracion and gas chromatography/mass spectrometry</t>
    <phoneticPr fontId="1"/>
  </si>
  <si>
    <t>SUZUKI Toshinari</t>
    <phoneticPr fontId="1"/>
  </si>
  <si>
    <t>USAMI Mihoko</t>
    <phoneticPr fontId="1"/>
  </si>
  <si>
    <t>TSUCHIYA Yoshiteru</t>
    <phoneticPr fontId="1"/>
  </si>
  <si>
    <t>2004-05</t>
    <phoneticPr fontId="1"/>
  </si>
  <si>
    <t xml:space="preserve">水中清掃ロボットによる配水池の清掃工事 </t>
  </si>
  <si>
    <t>日高 保</t>
    <phoneticPr fontId="1"/>
  </si>
  <si>
    <t>尾崎 智</t>
    <phoneticPr fontId="1"/>
  </si>
  <si>
    <t>Using Submersible Robot for Water Reservoir Cleaning</t>
    <phoneticPr fontId="1"/>
  </si>
  <si>
    <t>HIDAKA Tamotsu</t>
    <phoneticPr fontId="1"/>
  </si>
  <si>
    <t>OZAKI Tomonori</t>
    <phoneticPr fontId="1"/>
  </si>
  <si>
    <t>11-18</t>
    <phoneticPr fontId="1"/>
  </si>
  <si>
    <t xml:space="preserve">固相抽出法を用いた水中油分の定量 </t>
  </si>
  <si>
    <t>栗山 清治</t>
    <phoneticPr fontId="1"/>
  </si>
  <si>
    <t>太田 誠一</t>
    <phoneticPr fontId="1"/>
  </si>
  <si>
    <t>鈴木 幸治</t>
    <phoneticPr fontId="1"/>
  </si>
  <si>
    <t>今中 努志</t>
    <phoneticPr fontId="1"/>
  </si>
  <si>
    <t>古庄 義明</t>
    <phoneticPr fontId="1"/>
  </si>
  <si>
    <t>Determination of Oil in Water by Solid Phase Extraction</t>
    <phoneticPr fontId="1"/>
  </si>
  <si>
    <t>KURIYAMA Kiyoharu</t>
    <phoneticPr fontId="1"/>
  </si>
  <si>
    <t>OTA Seiichi</t>
    <phoneticPr fontId="1"/>
  </si>
  <si>
    <t>ANATE Takahiro</t>
    <phoneticPr fontId="1"/>
  </si>
  <si>
    <t>SUZUKI Kouji</t>
    <phoneticPr fontId="1"/>
  </si>
  <si>
    <t>IMANAKA Tsutoshi</t>
    <phoneticPr fontId="1"/>
  </si>
  <si>
    <t>FURUSHO Yoshiaki</t>
    <phoneticPr fontId="1"/>
  </si>
  <si>
    <t>22-31</t>
    <phoneticPr fontId="1"/>
  </si>
  <si>
    <t>2003-11</t>
    <phoneticPr fontId="1"/>
  </si>
  <si>
    <t xml:space="preserve">高濃度易分解性廃水の水素発酵における塩分と硫酸塩の影響 </t>
  </si>
  <si>
    <t>浅野 憲哉</t>
    <phoneticPr fontId="1"/>
  </si>
  <si>
    <t>Effect of Salinity and Sulphate in Hydrogen Fermentation of Degradable Sewage</t>
    <phoneticPr fontId="1"/>
  </si>
  <si>
    <t>ASANO Kenya</t>
    <phoneticPr fontId="1"/>
  </si>
  <si>
    <t>2003-10</t>
    <phoneticPr fontId="1"/>
  </si>
  <si>
    <t xml:space="preserve">β-シクロデキストリンとフェノールフタレインを用いる陰イオン界面活性剤の簡易分析法 </t>
  </si>
  <si>
    <t>釜谷 美則</t>
    <phoneticPr fontId="1"/>
  </si>
  <si>
    <t>大手 崇喜</t>
    <phoneticPr fontId="1"/>
  </si>
  <si>
    <t>A simple method for determination of anionic surfactants with β-cyclodextrin and phenolphthalein</t>
    <phoneticPr fontId="1"/>
  </si>
  <si>
    <t>OHTE Takayoshi</t>
    <phoneticPr fontId="1"/>
  </si>
  <si>
    <t>2003-12</t>
    <phoneticPr fontId="1"/>
  </si>
  <si>
    <t>アハマッドA．アブデルラァディ</t>
    <phoneticPr fontId="1"/>
  </si>
  <si>
    <t>中島 剛</t>
    <phoneticPr fontId="1"/>
  </si>
  <si>
    <t>Ahmed A. Abd EI-Raady</t>
    <phoneticPr fontId="1"/>
  </si>
  <si>
    <t>NAKAJIMA Tsuyoshi</t>
    <phoneticPr fontId="1"/>
  </si>
  <si>
    <t>TSUCHIDA Teruko</t>
    <phoneticPr fontId="1"/>
  </si>
  <si>
    <t>11-18</t>
    <phoneticPr fontId="1"/>
  </si>
  <si>
    <t xml:space="preserve">ポリビニルアルコール系カラムを用いる陰イオンの分離挙動と水質分析への適用 </t>
  </si>
  <si>
    <t>磯崎 昭徳</t>
    <phoneticPr fontId="1"/>
  </si>
  <si>
    <t>吉川 賢治</t>
    <phoneticPr fontId="1"/>
  </si>
  <si>
    <t>長嶋 潜</t>
    <phoneticPr fontId="1"/>
  </si>
  <si>
    <t>Separation behavior of anions with poly (vinyl alcohol) column and application to water analysis</t>
    <phoneticPr fontId="1"/>
  </si>
  <si>
    <t>YOSHIKAWA Kenji</t>
    <phoneticPr fontId="1"/>
  </si>
  <si>
    <t>NAGASHIMA Hisomu</t>
    <phoneticPr fontId="1"/>
  </si>
  <si>
    <t>19-23</t>
    <phoneticPr fontId="1"/>
  </si>
  <si>
    <t xml:space="preserve">サリチル酸とジクロロイソシアヌル酸を用いるインドフェノール青法の発色条件の検討 </t>
  </si>
  <si>
    <t>原 一義</t>
    <phoneticPr fontId="1"/>
  </si>
  <si>
    <t>Study of color development conditions for Indophenol Blue Method by using salicylic acid and dichloroisocyanuric acid</t>
    <phoneticPr fontId="1"/>
  </si>
  <si>
    <t>HARA Kazuyoshi</t>
    <phoneticPr fontId="1"/>
  </si>
  <si>
    <t xml:space="preserve">光触媒によるフタル酸水素カリウムの酸化処理過程への紫外吸光検出イオン排除型イオンクロマトグラフィーの応用 </t>
  </si>
  <si>
    <t>垰田 博史</t>
    <rPh sb="0" eb="1">
      <t>タオ</t>
    </rPh>
    <rPh sb="1" eb="2">
      <t>タ</t>
    </rPh>
    <phoneticPr fontId="1"/>
  </si>
  <si>
    <t>Application of ion-exclusion chromatography with UV-detection to photocatalytic oxidation process of potassium hydrogen phthalate</t>
    <phoneticPr fontId="1"/>
  </si>
  <si>
    <t>2003-09</t>
    <phoneticPr fontId="1"/>
  </si>
  <si>
    <t>高橋 信行</t>
    <phoneticPr fontId="1"/>
  </si>
  <si>
    <t>熊谷 知哉</t>
    <phoneticPr fontId="1"/>
  </si>
  <si>
    <t>田島 尚</t>
    <phoneticPr fontId="1"/>
  </si>
  <si>
    <t>Decrease in Organic Compounds and Color in Wastewater from Dye Works by Ozonation Followed by Post-biodegradation</t>
    <phoneticPr fontId="1"/>
  </si>
  <si>
    <t>TAKAHASHI Nobuyuki</t>
    <phoneticPr fontId="1"/>
  </si>
  <si>
    <t>KUMAGAI Tomoya</t>
    <phoneticPr fontId="1"/>
  </si>
  <si>
    <t>TAJIMA Takashi</t>
    <phoneticPr fontId="1"/>
  </si>
  <si>
    <t>22-26</t>
    <phoneticPr fontId="1"/>
  </si>
  <si>
    <t>2013-09</t>
    <phoneticPr fontId="1"/>
  </si>
  <si>
    <t>髙橋 浩</t>
    <phoneticPr fontId="1"/>
  </si>
  <si>
    <t>高野 兼</t>
    <phoneticPr fontId="1"/>
  </si>
  <si>
    <t>TAKAHASHI Hiroshi</t>
    <phoneticPr fontId="1"/>
  </si>
  <si>
    <t>27-31</t>
    <phoneticPr fontId="1"/>
  </si>
  <si>
    <t>A report on replacement of machnery, electronic and insturumentation facilities</t>
  </si>
  <si>
    <t xml:space="preserve">平成24年度夏季節電の取組み </t>
  </si>
  <si>
    <t xml:space="preserve">耐震管への管路更新におけるコスト縮減への取り組み </t>
  </si>
  <si>
    <t>44-47</t>
    <phoneticPr fontId="1"/>
  </si>
  <si>
    <t>山口県企業局</t>
  </si>
  <si>
    <t>19-21</t>
    <phoneticPr fontId="1"/>
  </si>
  <si>
    <t xml:space="preserve">群馬県工業用水道の施設更新への取り組みについて </t>
  </si>
  <si>
    <t>蟻川 賢</t>
    <phoneticPr fontId="1"/>
  </si>
  <si>
    <t>井上 武信</t>
    <phoneticPr fontId="1"/>
  </si>
  <si>
    <t>Industrial Water Supply Facility Renewal</t>
    <phoneticPr fontId="1"/>
  </si>
  <si>
    <t>ARIKAWA Ken</t>
    <phoneticPr fontId="1"/>
  </si>
  <si>
    <t>INOUE Takenobu</t>
    <phoneticPr fontId="1"/>
  </si>
  <si>
    <t>37-40</t>
    <phoneticPr fontId="1"/>
  </si>
  <si>
    <t>2011-03</t>
    <phoneticPr fontId="1"/>
  </si>
  <si>
    <t xml:space="preserve">工業用水道施設におけるヒヤリ・ハットの事例と取組み </t>
  </si>
  <si>
    <t>上野 徳之</t>
  </si>
  <si>
    <t>About the case of the potentially serious accidents or disaster in industrial water service</t>
  </si>
  <si>
    <t>UENO Noriyuki</t>
  </si>
  <si>
    <t>30-39</t>
    <phoneticPr fontId="1"/>
  </si>
  <si>
    <t>2010-09</t>
    <phoneticPr fontId="1"/>
  </si>
  <si>
    <t>広島県企業局水道課</t>
  </si>
  <si>
    <t>29-34</t>
    <phoneticPr fontId="1"/>
  </si>
  <si>
    <t>2010-07</t>
    <phoneticPr fontId="1"/>
  </si>
  <si>
    <t xml:space="preserve">既設沈澱池駆体利用型槽浸漬式膜ろ過装置の実設備への適用例 </t>
  </si>
  <si>
    <t>岡賀 祥平</t>
    <phoneticPr fontId="1"/>
  </si>
  <si>
    <t>須田 康司</t>
    <phoneticPr fontId="1"/>
  </si>
  <si>
    <t>川崎 訓</t>
    <phoneticPr fontId="1"/>
  </si>
  <si>
    <t>35-37</t>
    <phoneticPr fontId="1"/>
  </si>
  <si>
    <t>大西 義孝</t>
  </si>
  <si>
    <t>Report of submerged type menblane system reusing existing sedimentation</t>
    <phoneticPr fontId="1"/>
  </si>
  <si>
    <t>OKAGA Shouhei</t>
    <phoneticPr fontId="1"/>
  </si>
  <si>
    <t>SUDA Kouji</t>
    <phoneticPr fontId="1"/>
  </si>
  <si>
    <t>KAWASAKI Satoru</t>
    <phoneticPr fontId="1"/>
  </si>
  <si>
    <t>Under pressure rust ploofing method for branch pipe to Hydrant/Air valre</t>
    <phoneticPr fontId="1"/>
  </si>
  <si>
    <t>18-23</t>
    <phoneticPr fontId="1"/>
  </si>
  <si>
    <t xml:space="preserve">工業用水道トンネルの実態と機能診断調査等について </t>
  </si>
  <si>
    <t xml:space="preserve">減量通水状態におけるトンネルの点検・補修方法の確立検討調査の結果について </t>
  </si>
  <si>
    <t>24-29</t>
    <phoneticPr fontId="1"/>
  </si>
  <si>
    <t>伊藤 保裕</t>
    <phoneticPr fontId="1"/>
  </si>
  <si>
    <t>桜井 剣</t>
    <phoneticPr fontId="1"/>
  </si>
  <si>
    <t>吉田 剛</t>
    <phoneticPr fontId="1"/>
  </si>
  <si>
    <t>吉田 典明</t>
    <phoneticPr fontId="1"/>
  </si>
  <si>
    <t>藤原 鉄朗</t>
    <phoneticPr fontId="1"/>
  </si>
  <si>
    <t>Actual situation of industrial water tunnels</t>
    <phoneticPr fontId="1"/>
  </si>
  <si>
    <t>ITOH Yasuhiro</t>
    <phoneticPr fontId="1"/>
  </si>
  <si>
    <t>SAKURAI Tsurugi</t>
    <phoneticPr fontId="1"/>
  </si>
  <si>
    <t>YOSHIDA Tsuyoshi</t>
    <phoneticPr fontId="1"/>
  </si>
  <si>
    <t>YOSHIDA Noriaki</t>
  </si>
  <si>
    <t>YOSHIDA Noriaki</t>
    <phoneticPr fontId="1"/>
  </si>
  <si>
    <t>FUJIWARA Tetsurou</t>
  </si>
  <si>
    <t>FUJIWARA Tetsurou</t>
    <phoneticPr fontId="1"/>
  </si>
  <si>
    <t>平林 芳章</t>
  </si>
  <si>
    <t>HIRABAYASHI Yoshiaki</t>
  </si>
  <si>
    <t>40-47</t>
    <phoneticPr fontId="1"/>
  </si>
  <si>
    <t>2010-03</t>
    <phoneticPr fontId="1"/>
  </si>
  <si>
    <t>高田 浩幸</t>
  </si>
  <si>
    <t>48-55</t>
    <phoneticPr fontId="1"/>
  </si>
  <si>
    <t xml:space="preserve">福山市水道局における技術の継承と人材育成の取組 </t>
  </si>
  <si>
    <t>福山市水道局</t>
  </si>
  <si>
    <t>An action of the technical succession in water purification plant of Ibaraki prefecture Enterprise Bureau</t>
  </si>
  <si>
    <t>TAKADA Hiroyuki</t>
  </si>
  <si>
    <t>Continuous personnel and technology training at Fukuyama Municipal Waterworks Bureau</t>
  </si>
  <si>
    <t>29-38</t>
    <phoneticPr fontId="1"/>
  </si>
  <si>
    <t xml:space="preserve">鋼弦コンクリート鋼管の漏水修理について </t>
  </si>
  <si>
    <t>小幡 靖</t>
  </si>
  <si>
    <t>39-47</t>
    <phoneticPr fontId="1"/>
  </si>
  <si>
    <t>Water leak repair of prestressed cylinder concrete pipe</t>
    <phoneticPr fontId="1"/>
  </si>
  <si>
    <t>OBATA Yasushi</t>
    <phoneticPr fontId="1"/>
  </si>
  <si>
    <t>高橋 信行</t>
    <phoneticPr fontId="1"/>
  </si>
  <si>
    <t>市川 廣保</t>
    <phoneticPr fontId="1"/>
  </si>
  <si>
    <t>原田 晃</t>
    <phoneticPr fontId="1"/>
  </si>
  <si>
    <t>竹内 浩士</t>
    <phoneticPr fontId="1"/>
  </si>
  <si>
    <t>宮崎 芳徳</t>
    <phoneticPr fontId="1"/>
  </si>
  <si>
    <t>柴田 真吾</t>
    <phoneticPr fontId="1"/>
  </si>
  <si>
    <t>吉澤 秀治</t>
    <phoneticPr fontId="1"/>
  </si>
  <si>
    <t>大畑 宙夫</t>
    <phoneticPr fontId="1"/>
  </si>
  <si>
    <t>（他３名）</t>
    <rPh sb="1" eb="2">
      <t>ホカ</t>
    </rPh>
    <rPh sb="3" eb="4">
      <t>メイ</t>
    </rPh>
    <phoneticPr fontId="1"/>
  </si>
  <si>
    <t>ICHIKAW Hiroyasu</t>
    <phoneticPr fontId="1"/>
  </si>
  <si>
    <t>HARADA Koh</t>
    <phoneticPr fontId="1"/>
  </si>
  <si>
    <t>TAKEUCHI Koji</t>
    <phoneticPr fontId="1"/>
  </si>
  <si>
    <t>MIYAZAKI Yoshinori</t>
    <phoneticPr fontId="1"/>
  </si>
  <si>
    <t>YOSHIZAWA Shuji</t>
    <phoneticPr fontId="1"/>
  </si>
  <si>
    <t>OHHATA Michio</t>
    <phoneticPr fontId="1"/>
  </si>
  <si>
    <t>（3 other）</t>
    <phoneticPr fontId="1"/>
  </si>
  <si>
    <t xml:space="preserve">山口県工業用水道の危機管理マニュアルと緊急時対応について </t>
  </si>
  <si>
    <t xml:space="preserve">平成17年台風14号に伴う豪雨による工業用水道・中の原浄水場の冠水事故の記録 </t>
  </si>
  <si>
    <t>宮崎県企業局北部管理事務所</t>
  </si>
  <si>
    <t>大西 彬聰</t>
    <phoneticPr fontId="1"/>
  </si>
  <si>
    <t>長澤 末男</t>
    <phoneticPr fontId="1"/>
  </si>
  <si>
    <t>NAGASAWA Sueo</t>
    <phoneticPr fontId="1"/>
  </si>
  <si>
    <t>OHNISHI Akinori</t>
    <phoneticPr fontId="1"/>
  </si>
  <si>
    <t>2009-07</t>
    <phoneticPr fontId="1"/>
  </si>
  <si>
    <t xml:space="preserve">減量通水状態での水路トンネルの調査技術について </t>
  </si>
  <si>
    <t>46-52</t>
    <phoneticPr fontId="1"/>
  </si>
  <si>
    <t>Development of a survey technique for waterway tunnels with reduced water supply</t>
    <phoneticPr fontId="1"/>
  </si>
  <si>
    <t>OOYABU Tomohisa</t>
  </si>
  <si>
    <t>ITOH Yasuhiro</t>
    <phoneticPr fontId="1"/>
  </si>
  <si>
    <t>SAKURAI Tsurugi</t>
    <phoneticPr fontId="1"/>
  </si>
  <si>
    <t>ANDOH Masahumi</t>
  </si>
  <si>
    <t>IDE Masayuki</t>
  </si>
  <si>
    <t>2009-05</t>
    <phoneticPr fontId="1"/>
  </si>
  <si>
    <t>39-44</t>
    <phoneticPr fontId="1"/>
  </si>
  <si>
    <t>2009-01</t>
    <phoneticPr fontId="1"/>
  </si>
  <si>
    <t xml:space="preserve">富士川水管橋の耐震補強と塗装修繕工事 </t>
  </si>
  <si>
    <t xml:space="preserve">不断水管内調査カメラによる管路内調査事例 </t>
  </si>
  <si>
    <t>29-32</t>
    <phoneticPr fontId="1"/>
  </si>
  <si>
    <t>Examples of pipe inspection with CCTV camera under pressure</t>
  </si>
  <si>
    <t>2008-03</t>
    <phoneticPr fontId="1"/>
  </si>
  <si>
    <t>76-81</t>
    <phoneticPr fontId="1"/>
  </si>
  <si>
    <t xml:space="preserve">横浜市工業用水道小雀沈殿池における耐震診断手法について </t>
  </si>
  <si>
    <t>大木 真理子</t>
    <phoneticPr fontId="1"/>
  </si>
  <si>
    <t>The seismic diagnosis at Kosuzume sedimentation basin in Yokohama industrial water works</t>
    <phoneticPr fontId="1"/>
  </si>
  <si>
    <t>KAWASAKI Takao</t>
    <phoneticPr fontId="1"/>
  </si>
  <si>
    <t>OOKI Mariko</t>
    <phoneticPr fontId="1"/>
  </si>
  <si>
    <t>2007-09</t>
    <phoneticPr fontId="1"/>
  </si>
  <si>
    <t>32-35</t>
    <phoneticPr fontId="1"/>
  </si>
  <si>
    <t xml:space="preserve">不断水による補修弁取替工法 </t>
  </si>
  <si>
    <t>酒井 篤史</t>
    <phoneticPr fontId="1"/>
  </si>
  <si>
    <t>嶋田 一博</t>
    <phoneticPr fontId="1"/>
  </si>
  <si>
    <t>Method of Replacing Auxiliary Valve Under Pressure</t>
    <phoneticPr fontId="1"/>
  </si>
  <si>
    <t>SAKAI Atsushi</t>
    <phoneticPr fontId="1"/>
  </si>
  <si>
    <t>SHIMADA Kazuhiro</t>
    <phoneticPr fontId="1"/>
  </si>
  <si>
    <t>2007-05</t>
    <phoneticPr fontId="1"/>
  </si>
  <si>
    <t>24-34</t>
    <phoneticPr fontId="1"/>
  </si>
  <si>
    <t xml:space="preserve">川崎市水道局における超高速凝集沈でん池の導入 </t>
  </si>
  <si>
    <t>渡辺 尚夫</t>
  </si>
  <si>
    <t>Introduction of High-rate ballasted coagulation sedinentation unit in the Kawasaki Waterworks Bureau</t>
  </si>
  <si>
    <t>WATANABE Takao</t>
  </si>
  <si>
    <t>2007-01</t>
    <phoneticPr fontId="1"/>
  </si>
  <si>
    <t>26-28</t>
    <phoneticPr fontId="1"/>
  </si>
  <si>
    <t>21-25</t>
    <phoneticPr fontId="1"/>
  </si>
  <si>
    <t xml:space="preserve">新潟県中越大震災による小千谷市工業用水道の被害と復旧 </t>
  </si>
  <si>
    <t xml:space="preserve">新潟県中越地震による県工業用水道の被害と復旧 </t>
  </si>
  <si>
    <t>Damege and their Recovery to the Industrial Water Works by the Niigata Chuetsu Earthquake in City Ojiya</t>
  </si>
  <si>
    <t>Damege to the Prefectual Industrial Water Works by the Niigata Chuetsu Earthquake and their Recovery Process</t>
  </si>
  <si>
    <t>12-18</t>
    <phoneticPr fontId="1"/>
  </si>
  <si>
    <t>2000-07</t>
    <phoneticPr fontId="1"/>
  </si>
  <si>
    <t>報文</t>
    <rPh sb="0" eb="2">
      <t>ホウブン</t>
    </rPh>
    <phoneticPr fontId="1"/>
  </si>
  <si>
    <t xml:space="preserve">静岡県菊川流域のマンガン被覆黒色石の生物地球化学的研究 </t>
  </si>
  <si>
    <t>杉山 紀行</t>
    <phoneticPr fontId="1"/>
  </si>
  <si>
    <t>三田 直樹</t>
    <phoneticPr fontId="1"/>
  </si>
  <si>
    <t>三浦 裕行</t>
    <phoneticPr fontId="1"/>
  </si>
  <si>
    <t>村瀬 健一</t>
    <phoneticPr fontId="1"/>
  </si>
  <si>
    <t>2000-06</t>
    <phoneticPr fontId="1"/>
  </si>
  <si>
    <t xml:space="preserve">生ごみのメタン発酵効率に及ぼす無機塩類の影響 </t>
  </si>
  <si>
    <t>上村 繁樹</t>
    <phoneticPr fontId="1"/>
  </si>
  <si>
    <t>高橋 克夫</t>
    <phoneticPr fontId="1"/>
  </si>
  <si>
    <t>高石 斌夫</t>
    <phoneticPr fontId="1"/>
  </si>
  <si>
    <t>栗山 豊</t>
    <phoneticPr fontId="1"/>
  </si>
  <si>
    <t>北野 誠</t>
    <phoneticPr fontId="1"/>
  </si>
  <si>
    <t>田中 松生</t>
    <rPh sb="0" eb="2">
      <t>タナカ</t>
    </rPh>
    <phoneticPr fontId="1"/>
  </si>
  <si>
    <t>The effect of minerals on methane production from household waste</t>
    <phoneticPr fontId="1"/>
  </si>
  <si>
    <t>仁熊 雅博</t>
  </si>
  <si>
    <t xml:space="preserve">水管橋設計基準の改訂 </t>
    <phoneticPr fontId="1"/>
  </si>
  <si>
    <t>Revision of Design Standards of Aqueduct</t>
    <phoneticPr fontId="1"/>
  </si>
  <si>
    <t>19-27</t>
    <phoneticPr fontId="1"/>
  </si>
  <si>
    <t>2001-07</t>
    <phoneticPr fontId="1"/>
  </si>
  <si>
    <t xml:space="preserve">水-氷間における溶存イオンの分配(第2報) </t>
  </si>
  <si>
    <t>後藤 真</t>
    <phoneticPr fontId="1"/>
  </si>
  <si>
    <t>Distribution of dissolved chemical species between aqueous solution and ice (The Second Report)</t>
    <phoneticPr fontId="1"/>
  </si>
  <si>
    <t>GOTO Shin</t>
    <phoneticPr fontId="1"/>
  </si>
  <si>
    <t>報文</t>
    <rPh sb="0" eb="1">
      <t>ホウ</t>
    </rPh>
    <rPh sb="1" eb="2">
      <t>ブン</t>
    </rPh>
    <phoneticPr fontId="1"/>
  </si>
  <si>
    <t xml:space="preserve">嫌気性消化における物質分解特性に及ぼす硝酸性窒素の影響 </t>
  </si>
  <si>
    <t>具 仁秀</t>
    <phoneticPr fontId="1"/>
  </si>
  <si>
    <t>宮原 高志</t>
    <phoneticPr fontId="1"/>
  </si>
  <si>
    <t>Effect of Nitrate on Substrate Degradation Characteristic in Anaerobic Digestion</t>
    <phoneticPr fontId="1"/>
  </si>
  <si>
    <t>GOO In Soo</t>
    <phoneticPr fontId="1"/>
  </si>
  <si>
    <t>MIYAHARA Takashi</t>
    <phoneticPr fontId="1"/>
  </si>
  <si>
    <t>2001-05</t>
    <phoneticPr fontId="1"/>
  </si>
  <si>
    <t xml:space="preserve">上水システムにおける生物接触ろ過設備の前処理効果 </t>
  </si>
  <si>
    <t>伊藤 公明</t>
    <phoneticPr fontId="1"/>
  </si>
  <si>
    <t>渕上 浩司</t>
    <phoneticPr fontId="1"/>
  </si>
  <si>
    <t>述 猛志</t>
    <phoneticPr fontId="1"/>
  </si>
  <si>
    <t>寺内 信夫</t>
    <rPh sb="0" eb="2">
      <t>テラウチ</t>
    </rPh>
    <phoneticPr fontId="1"/>
  </si>
  <si>
    <t>生物接触ろ過法による水道原水中の微量汚染物質の処理特性や処理限界を検討した結果，本方式は， トリハロメタン前駆物質等の除去効果には限界があるものの，かぴ臭，アンモニア性窒素，鉄，マンガン及び濁度の除去効果に優れていることが分かった。また，通常の上水システムの前段に設置した場合，粉末活性炭や凝集剤lの添加量を低減できることが分かった。さらに，生物接触ろ過工程から発生するスラッジは，ろ過性及び脱水性に優れていたことから，後段の凝集沈殿池や急速ろ過池からの排水との一括処理が可能であると推定された。</t>
    <rPh sb="122" eb="124">
      <t>ジョウスイ</t>
    </rPh>
    <rPh sb="147" eb="148">
      <t>ザイ</t>
    </rPh>
    <rPh sb="242" eb="244">
      <t>スイテイ</t>
    </rPh>
    <phoneticPr fontId="1"/>
  </si>
  <si>
    <t>Pre-treatment Effect of Biological Filter in Water Purification Process</t>
    <phoneticPr fontId="1"/>
  </si>
  <si>
    <t>ITO Kimiaki</t>
    <phoneticPr fontId="1"/>
  </si>
  <si>
    <t>FUCHIGAMI Koji</t>
    <phoneticPr fontId="1"/>
  </si>
  <si>
    <t>TSUJI Takeshi</t>
    <phoneticPr fontId="1"/>
  </si>
  <si>
    <t>TERAUCHI Nobuo</t>
    <phoneticPr fontId="1"/>
  </si>
  <si>
    <t>19-26</t>
    <phoneticPr fontId="1"/>
  </si>
  <si>
    <t>2001-04</t>
    <phoneticPr fontId="1"/>
  </si>
  <si>
    <t xml:space="preserve">槽浸漬方式セラミック膜ろ過システムによる浄水処理 </t>
    <phoneticPr fontId="1"/>
  </si>
  <si>
    <t>山本 丈</t>
    <phoneticPr fontId="1"/>
  </si>
  <si>
    <t>吉崎 健</t>
    <phoneticPr fontId="1"/>
  </si>
  <si>
    <t>北川 雅之</t>
    <phoneticPr fontId="1"/>
  </si>
  <si>
    <t>西本 信太郎</t>
    <phoneticPr fontId="1"/>
  </si>
  <si>
    <t>YAMAMOTO Takeshi</t>
    <phoneticPr fontId="1"/>
  </si>
  <si>
    <t>NISHIMOTO Shintarou</t>
    <phoneticPr fontId="1"/>
  </si>
  <si>
    <t>YOSHIZAKI Ken</t>
    <phoneticPr fontId="1"/>
  </si>
  <si>
    <t>2001-02</t>
    <phoneticPr fontId="1"/>
  </si>
  <si>
    <t xml:space="preserve">房総導水路における両総用水共用施設の水路改修 </t>
  </si>
  <si>
    <t>田中 博良</t>
    <phoneticPr fontId="1"/>
  </si>
  <si>
    <t>安田 十三雄</t>
    <phoneticPr fontId="1"/>
  </si>
  <si>
    <t>橋場 豊勝</t>
    <phoneticPr fontId="1"/>
  </si>
  <si>
    <t>峰島 重男</t>
    <phoneticPr fontId="1"/>
  </si>
  <si>
    <t>TANAKA Hiroyoshi</t>
    <phoneticPr fontId="1"/>
  </si>
  <si>
    <t>YASUDA Tomio</t>
    <phoneticPr fontId="1"/>
  </si>
  <si>
    <t>HASHIBA Toyokatu</t>
    <phoneticPr fontId="1"/>
  </si>
  <si>
    <t>MlNESHIMA Shigeo</t>
    <phoneticPr fontId="1"/>
  </si>
  <si>
    <t>21-30</t>
    <phoneticPr fontId="1"/>
  </si>
  <si>
    <t xml:space="preserve">巻込み鋼管によるPIP(パイプ・イン・パイプ)工事について </t>
  </si>
  <si>
    <t>田中 茂治</t>
    <phoneticPr fontId="1"/>
  </si>
  <si>
    <t>池田 正男</t>
    <phoneticPr fontId="1"/>
  </si>
  <si>
    <t>竹内 弘</t>
    <phoneticPr fontId="1"/>
  </si>
  <si>
    <t>矢野 秀一</t>
    <phoneticPr fontId="1"/>
  </si>
  <si>
    <t>Report of Rehabilitation Installation for existing water conduit using contracive steel pipe in pipe method</t>
    <phoneticPr fontId="1"/>
  </si>
  <si>
    <t>TANAKA Shigeharu</t>
    <phoneticPr fontId="1"/>
  </si>
  <si>
    <t>IKEDA Masao</t>
    <phoneticPr fontId="1"/>
  </si>
  <si>
    <t>TAKEUCHI Hirosi</t>
    <phoneticPr fontId="1"/>
  </si>
  <si>
    <t>YANO Shuuichi</t>
    <phoneticPr fontId="1"/>
  </si>
  <si>
    <t>20-27</t>
    <phoneticPr fontId="1"/>
  </si>
  <si>
    <t>2001-01</t>
    <phoneticPr fontId="1"/>
  </si>
  <si>
    <t xml:space="preserve">高度水処理技術における活性炭吸着の役割 </t>
    <phoneticPr fontId="1"/>
  </si>
  <si>
    <t>安武 重雄</t>
  </si>
  <si>
    <t>Role of the Activated Carbon Adsorption on the Advanced Water Treatment Technology</t>
    <phoneticPr fontId="1"/>
  </si>
  <si>
    <t>YASUTAKE Shigeo</t>
    <phoneticPr fontId="1"/>
  </si>
  <si>
    <t>伏見 貢次</t>
  </si>
  <si>
    <t xml:space="preserve">口径2200mm不断水工法工事報告 </t>
    <phoneticPr fontId="1"/>
  </si>
  <si>
    <t>Technical Report of φ2200mm Insert Valve method for the first time in the world</t>
    <phoneticPr fontId="1"/>
  </si>
  <si>
    <t>FUSHIMI Kouji</t>
    <phoneticPr fontId="1"/>
  </si>
  <si>
    <t>2000-12</t>
    <phoneticPr fontId="1"/>
  </si>
  <si>
    <t xml:space="preserve">幌別ダムの安全性について </t>
  </si>
  <si>
    <t>大畑 修</t>
  </si>
  <si>
    <t>Safety study of Horobetsu Dam</t>
    <phoneticPr fontId="1"/>
  </si>
  <si>
    <t>14-22</t>
    <phoneticPr fontId="1"/>
  </si>
  <si>
    <t xml:space="preserve">揮発性有機化合物オンラインモニタリング装置の開発 </t>
  </si>
  <si>
    <t>福本 真治</t>
    <phoneticPr fontId="1"/>
  </si>
  <si>
    <t>橘和 丘陽</t>
    <phoneticPr fontId="1"/>
  </si>
  <si>
    <t>田中 隆司</t>
    <phoneticPr fontId="1"/>
  </si>
  <si>
    <t>寺 正成</t>
    <phoneticPr fontId="1"/>
  </si>
  <si>
    <t>22-30</t>
    <phoneticPr fontId="1"/>
  </si>
  <si>
    <t>2000-11</t>
    <phoneticPr fontId="1"/>
  </si>
  <si>
    <t>中村 文雄</t>
    <phoneticPr fontId="1"/>
  </si>
  <si>
    <t>竹内 章記</t>
    <phoneticPr fontId="1"/>
  </si>
  <si>
    <t>張 元月</t>
    <phoneticPr fontId="1"/>
  </si>
  <si>
    <t>西田 継</t>
    <rPh sb="1" eb="2">
      <t>タ</t>
    </rPh>
    <phoneticPr fontId="1"/>
  </si>
  <si>
    <t>Research on the characteristics of coagulation and floc produced by 5 inorganic coagulants (Al salt and Fe salt)</t>
    <phoneticPr fontId="1"/>
  </si>
  <si>
    <t>31-40</t>
    <phoneticPr fontId="1"/>
  </si>
  <si>
    <t>2000-11</t>
    <phoneticPr fontId="1"/>
  </si>
  <si>
    <t xml:space="preserve">活性汚泥法における各種曝気方式の曝気特性に関する実験的研究 </t>
  </si>
  <si>
    <t>鎌田 修</t>
    <phoneticPr fontId="1"/>
  </si>
  <si>
    <t>小島 守雄</t>
    <phoneticPr fontId="1"/>
  </si>
  <si>
    <t>奥野 芳男</t>
    <phoneticPr fontId="1"/>
  </si>
  <si>
    <t>Experimental Investigation of the Performance of The aeration Systems on Activated Sludge Process</t>
    <phoneticPr fontId="1"/>
  </si>
  <si>
    <t>2000-10</t>
    <phoneticPr fontId="1"/>
  </si>
  <si>
    <t>スルホサリチル酸-クラウンエーテル溶離液を用いる高速イオン排除/陽イオン交換型イオンクロマトグラフィーによる東アジアにおける酸性雨のモニタリング法</t>
    <phoneticPr fontId="1"/>
  </si>
  <si>
    <t>田中 一彦</t>
    <phoneticPr fontId="1"/>
  </si>
  <si>
    <t>太田 一徳</t>
    <phoneticPr fontId="1"/>
  </si>
  <si>
    <t>長谷部 清</t>
    <rPh sb="4" eb="5">
      <t>キヨシ</t>
    </rPh>
    <phoneticPr fontId="1"/>
  </si>
  <si>
    <t>宮永 明義</t>
    <phoneticPr fontId="1"/>
  </si>
  <si>
    <t>服部 隆康</t>
    <phoneticPr fontId="1"/>
  </si>
  <si>
    <t>Kwang-Pill Lee</t>
    <phoneticPr fontId="1"/>
  </si>
  <si>
    <t>PurnanduK. Dasgupta</t>
    <phoneticPr fontId="1"/>
  </si>
  <si>
    <t>Paul R. Haddad</t>
  </si>
  <si>
    <t>Paul R. Haddad</t>
    <phoneticPr fontId="1"/>
  </si>
  <si>
    <t>James S. Fritz</t>
  </si>
  <si>
    <t>James S. Fritz</t>
    <phoneticPr fontId="1"/>
  </si>
  <si>
    <t>酸性雨中に含まれる主要な陰及び陽イオン(酸性雨成分)を簡便かつ迅速にオンサイトモニタリングするために，導電率検出器を用いたイオン排除/陽イオン交換型イオンクロマトグラフィーが研究された。本法において，1本の弱酸性陽イオン交換樹脂分離カラムとスルホサリチル酸/18-クラウン-6溶離液を用い，イオン排除による硫酸，硝酸及ぴ塩化物イオン及び陽イオン交換によるナトリウム，アンモニウム，カリウム，マグネシウム及ぴカルシウムイオンの同時分離定量が約15分で達成された。本法と衛星気象情報解析法の結合からなる東アジアにおける酸性雨のモニタリングシステムの適用結果は，北朝鮮付近から15時間で中日本に移動した雨雲からの酸性雨中には低濃度の酸性雨成分が含まれるが，中国本土から中日本に約15時間で移動した雨雲からの酸性雨中には高濃度の酸性雨成分が含まれ，我が図においては，中国本土からの酸性雨の影響が大きいことが明らかとなった。</t>
    <rPh sb="138" eb="139">
      <t>ヨウ</t>
    </rPh>
    <phoneticPr fontId="1"/>
  </si>
  <si>
    <t>櫻川 昭雄</t>
    <phoneticPr fontId="1"/>
  </si>
  <si>
    <t>谷合 哲行</t>
    <phoneticPr fontId="1"/>
  </si>
  <si>
    <t>奥谷 忠雄</t>
    <phoneticPr fontId="1"/>
  </si>
  <si>
    <t>Simultaneous determination of nitrite and nitrate ions in rain water by flow injection analysis using fluorescence detection and ultra violet rays reduction systems</t>
    <phoneticPr fontId="1"/>
  </si>
  <si>
    <t>17-20</t>
    <phoneticPr fontId="1"/>
  </si>
  <si>
    <t>トルエン抽出-チオシアン酸鉄による非イオン界面活性剤の吸光光度定量</t>
    <phoneticPr fontId="1"/>
  </si>
  <si>
    <t>中村 栄子</t>
    <phoneticPr fontId="1"/>
  </si>
  <si>
    <t>二木 亜樹</t>
    <phoneticPr fontId="1"/>
  </si>
  <si>
    <t>Spectrophotometric determination of nonionicsurfactants with thiocyanate-iron (Ⅲ) after toluene extraction</t>
    <phoneticPr fontId="1"/>
  </si>
  <si>
    <t>21-27</t>
    <phoneticPr fontId="1"/>
  </si>
  <si>
    <t>壁面付着法による陰イオンおよび陽イオン界面活性剤の簡易分析</t>
    <phoneticPr fontId="1"/>
  </si>
  <si>
    <t>釜谷 美則</t>
    <phoneticPr fontId="1"/>
  </si>
  <si>
    <t>津島 愛佳</t>
    <phoneticPr fontId="1"/>
  </si>
  <si>
    <t>関口 義訓</t>
    <phoneticPr fontId="1"/>
  </si>
  <si>
    <t>長島 珍男</t>
  </si>
  <si>
    <t>長島 珍男</t>
    <phoneticPr fontId="1"/>
  </si>
  <si>
    <t>Simple determination of anionic surfactant and cationic surfactant by adsorption method</t>
    <phoneticPr fontId="1"/>
  </si>
  <si>
    <t>28-32</t>
    <phoneticPr fontId="1"/>
  </si>
  <si>
    <t>グラジエント溶出法およびリサイクル法を用いたイオンクロマトグラフィーによるアンモニウムイオンの定量精度の改善</t>
    <phoneticPr fontId="1"/>
  </si>
  <si>
    <t>関口 陽子</t>
  </si>
  <si>
    <t>近接して溶出する濃度差の大きい成分は十分に分離することが難しいため， 一般に微量成分の定量精度を確保することは困難である。定量精度を改善するためにはこれらの成分の分離改善が不可欠である。本検討では，ナトリウムイオンとの分離が難しいアンモニウムイオンを，グラジエント溶出法およびアンモニウムイオン分画の分取・再注入というリサイクル法により分離の改善を行った。両法とも，濃度差200：1のナトリウムイオンとアンモニウムイオン(それぞれ20mg/lおよび0.lmg/l)を試科としたとき，アンモニウムイオンを10%以下の誤差で定量することが可能であった。</t>
    <rPh sb="4" eb="6">
      <t>ヨウシュツ</t>
    </rPh>
    <rPh sb="18" eb="20">
      <t>ジュウブン</t>
    </rPh>
    <rPh sb="35" eb="37">
      <t>イッパン</t>
    </rPh>
    <rPh sb="178" eb="179">
      <t>リョウ</t>
    </rPh>
    <rPh sb="179" eb="180">
      <t>ホウ</t>
    </rPh>
    <phoneticPr fontId="1"/>
  </si>
  <si>
    <t>Study to Improve Precision for Ammonium Ion by A Gradient Elution and A Recycle Technique in Ion Chromatography</t>
    <phoneticPr fontId="1"/>
  </si>
  <si>
    <t>33-42</t>
    <phoneticPr fontId="1"/>
  </si>
  <si>
    <t>石井 直恵</t>
    <phoneticPr fontId="1"/>
  </si>
  <si>
    <t>黒木 祥文</t>
    <phoneticPr fontId="1"/>
  </si>
  <si>
    <t>43-48</t>
    <phoneticPr fontId="1"/>
  </si>
  <si>
    <t>イオンクロマトグラフィーによるふっ化物イオン含有排水の分析方法</t>
    <phoneticPr fontId="1"/>
  </si>
  <si>
    <t>湯川 恭啓</t>
  </si>
  <si>
    <t>排水中のふっ化物イオン濃度をイオンクロマトグラフで分析するとき，排水中のマトリックスによって，カラムの選定および溶離液の選定が変わってくる。本報では，カラムおよび溶離液の選定方法の研究を行ったので報告する。</t>
    <phoneticPr fontId="1"/>
  </si>
  <si>
    <t>Ion chromatographic determination of flouride in waste water</t>
    <phoneticPr fontId="1"/>
  </si>
  <si>
    <t>49-54</t>
    <phoneticPr fontId="1"/>
  </si>
  <si>
    <t>下水中の揮発性有機化合物の連続自動分析装置の試作</t>
    <phoneticPr fontId="1"/>
  </si>
  <si>
    <t>前田 恒昭</t>
    <phoneticPr fontId="1"/>
  </si>
  <si>
    <t>市岡 耕二</t>
    <phoneticPr fontId="1"/>
  </si>
  <si>
    <t>熊沢 亜紀</t>
    <phoneticPr fontId="1"/>
  </si>
  <si>
    <t>小森 行也</t>
    <phoneticPr fontId="1"/>
  </si>
  <si>
    <t>田中 宏明</t>
    <rPh sb="0" eb="2">
      <t>タナカ</t>
    </rPh>
    <rPh sb="3" eb="5">
      <t>ヒロアキ</t>
    </rPh>
    <phoneticPr fontId="1"/>
  </si>
  <si>
    <t>排水基準項目に指定されている揮発性有機化合物を現場で連続自動分析するための自動分析装置を試作した。従来観測が困難であった下水処理施設への流入水を自動採取するために， フロースルー型のヘッドスペースガス採取装置を新たに設計し， キャピラリーカラム/GCにより分離後，検出器に非放射線源の電子捕獲型検出器と水素炎イオン化検出器を組み合わせて使用し，多数の揮発性有機化合物の一斉分析を実現した。この装置を実際の下水処理施設にて長期間運用し，安定して試料採取・分析が可能であったので報告する。</t>
    <phoneticPr fontId="1"/>
  </si>
  <si>
    <t>Development of Automated Monitoring System for Volatile Organic Compounds in Waste Water</t>
    <phoneticPr fontId="1"/>
  </si>
  <si>
    <t>2000-09</t>
    <phoneticPr fontId="1"/>
  </si>
  <si>
    <t xml:space="preserve">比抵抗トモグラフィ法による集中豪雨時の地すべり斜面の地下水流動調査 </t>
  </si>
  <si>
    <t>比抵抗トモグラフィ法による地下水流動のモニタリング手法の実用化を図るため，以下の室内模型実験および現地実験によりその有効性を検討した。(1)砂およびレンガを使用した模型地盤による比抵抗トモグラフィ法の室内模型実験を行った。その結果，砂地盤(軟質岩盤を想定)では地下水面を比抵抗境界として検出することができたが，レンガ地盤(硬質岩盤を想定)では地下水雨を比抵抗境界としてとらえることはできなかった。(2)軟質岩盤よりなる山間部地すべり斜面地点において，集中豪雨時の地下水流動を把握することを目的に比抵抗トモグラフィ法による連続観測を行た。その結果，集中豪雨後に地盤の比抵抗変化が大きい領域が認められ，地盤内の浸透水の流動をとらえることができた。</t>
    <rPh sb="70" eb="71">
      <t>スナ</t>
    </rPh>
    <rPh sb="117" eb="119">
      <t>ジバン</t>
    </rPh>
    <rPh sb="122" eb="124">
      <t>ガンバン</t>
    </rPh>
    <rPh sb="227" eb="229">
      <t>ゴウウ</t>
    </rPh>
    <rPh sb="237" eb="239">
      <t>ハアク</t>
    </rPh>
    <rPh sb="299" eb="301">
      <t>ジバン</t>
    </rPh>
    <phoneticPr fontId="1"/>
  </si>
  <si>
    <t>Groundwater flow after heavy rain in landslideslope area from 2-D inversion of resistivity monitoring data</t>
    <phoneticPr fontId="1"/>
  </si>
  <si>
    <t>14-23</t>
    <phoneticPr fontId="1"/>
  </si>
  <si>
    <t xml:space="preserve">水熱電解酸化法による廃液処理 </t>
  </si>
  <si>
    <t>佐藤 弘一</t>
    <phoneticPr fontId="1"/>
  </si>
  <si>
    <t>濱田 周作</t>
    <phoneticPr fontId="1"/>
  </si>
  <si>
    <t>井坂 正洋</t>
    <phoneticPr fontId="1"/>
  </si>
  <si>
    <t>西村 達也</t>
    <rPh sb="0" eb="2">
      <t>ニシムラ</t>
    </rPh>
    <rPh sb="3" eb="5">
      <t>タツヤ</t>
    </rPh>
    <phoneticPr fontId="1"/>
  </si>
  <si>
    <t>芹川 R 正浩</t>
    <rPh sb="0" eb="2">
      <t>セリカワ</t>
    </rPh>
    <rPh sb="5" eb="7">
      <t>マサヒロ</t>
    </rPh>
    <phoneticPr fontId="1"/>
  </si>
  <si>
    <t>臼井 高史</t>
    <rPh sb="0" eb="2">
      <t>ウスイ</t>
    </rPh>
    <rPh sb="3" eb="5">
      <t>タカシ</t>
    </rPh>
    <phoneticPr fontId="1"/>
  </si>
  <si>
    <t>24-29</t>
    <phoneticPr fontId="1"/>
  </si>
  <si>
    <t xml:space="preserve">好熱性微生物を利用した余剰汚泥が発生しない活性汚泥処理プロセス </t>
  </si>
  <si>
    <t>長谷川 進</t>
    <phoneticPr fontId="1"/>
  </si>
  <si>
    <t>赤司 昭</t>
    <phoneticPr fontId="1"/>
  </si>
  <si>
    <t>桂 健治</t>
    <phoneticPr fontId="1"/>
  </si>
  <si>
    <t>2001-10</t>
    <phoneticPr fontId="1"/>
  </si>
  <si>
    <t>塩出 康太</t>
    <phoneticPr fontId="1"/>
  </si>
  <si>
    <t>横山 幸男</t>
    <phoneticPr fontId="1"/>
  </si>
  <si>
    <t>佐藤 寿邦</t>
    <phoneticPr fontId="1"/>
  </si>
  <si>
    <t>SHIODE Kota</t>
    <phoneticPr fontId="1"/>
  </si>
  <si>
    <t>YOKOYAMA Yukio</t>
    <phoneticPr fontId="1"/>
  </si>
  <si>
    <t>SATO Hisakuni</t>
    <phoneticPr fontId="1"/>
  </si>
  <si>
    <t>亜鉛粉末による硝酸イオンの亜硝酸イオンへの還元</t>
    <phoneticPr fontId="1"/>
  </si>
  <si>
    <t>永川 元</t>
    <phoneticPr fontId="1"/>
  </si>
  <si>
    <t>環境水中の硝酸イオンの簡易分析用固体試薬の開発を目的として，亜鉛粉末による硝酸イオンの亜硝酸イオンへの還元条件を再検討した。アンモニア緩衝液2mLを添加した試料20mLに亜鉛粉末20mgを加え，常温で5分間かき混ぜを行う条件で，硝酸イオンの亜硝酸イオンへの還元率は約95%以上となり，良好な結果が得られた。
また，河川水試料の硝酸イオンの定量及び添加回収実験を行った。 5回の定量実験での繰り返し精度はRSD約1%となった。また，添加回収実験の結果，硝酸イオンの回収率は92%以上となり，実試料中の妨害イオンの影響も受けず，良好な結果が得られた。</t>
    <rPh sb="98" eb="99">
      <t>オン</t>
    </rPh>
    <phoneticPr fontId="1"/>
  </si>
  <si>
    <t>Reduction of nitrate to nitrite with zinc powder</t>
    <phoneticPr fontId="1"/>
  </si>
  <si>
    <t>EIKAWA Hajime</t>
    <phoneticPr fontId="1"/>
  </si>
  <si>
    <t>13-18</t>
    <phoneticPr fontId="1"/>
  </si>
  <si>
    <t>入田 和之</t>
    <phoneticPr fontId="1"/>
  </si>
  <si>
    <t>新谷 渉</t>
    <phoneticPr fontId="1"/>
  </si>
  <si>
    <t>奥谷 忠雄</t>
    <phoneticPr fontId="1"/>
  </si>
  <si>
    <t>櫻川 昭雄</t>
    <rPh sb="0" eb="2">
      <t>サクラガワ</t>
    </rPh>
    <phoneticPr fontId="1"/>
  </si>
  <si>
    <t>NYUUTA Kazuyuki</t>
    <phoneticPr fontId="1"/>
  </si>
  <si>
    <t>NIIYA Wataru</t>
    <phoneticPr fontId="1"/>
  </si>
  <si>
    <t>OKUTANI Tadao</t>
    <phoneticPr fontId="1"/>
  </si>
  <si>
    <t>SAKURAGAWA Akio</t>
    <phoneticPr fontId="1"/>
  </si>
  <si>
    <t>19-21</t>
    <phoneticPr fontId="1"/>
  </si>
  <si>
    <t>環境水中の全リン定量におけるヒ素の妨害除去</t>
    <phoneticPr fontId="1"/>
  </si>
  <si>
    <t>芦田 康佑</t>
    <phoneticPr fontId="1"/>
  </si>
  <si>
    <t>中村 栄子</t>
    <phoneticPr fontId="1"/>
  </si>
  <si>
    <t>Elimination of interference from arsenate on the determination of total phosphorus in environmental water</t>
    <phoneticPr fontId="1"/>
  </si>
  <si>
    <t>ASHIDA Yasuhiro</t>
    <phoneticPr fontId="1"/>
  </si>
  <si>
    <t>NAKAMURA Eiko</t>
    <phoneticPr fontId="1"/>
  </si>
  <si>
    <t>14-20</t>
    <phoneticPr fontId="1"/>
  </si>
  <si>
    <t>2002-10</t>
    <phoneticPr fontId="1"/>
  </si>
  <si>
    <t>佐藤 寿邦</t>
    <phoneticPr fontId="1"/>
  </si>
  <si>
    <t>橋田 剛</t>
    <phoneticPr fontId="1"/>
  </si>
  <si>
    <t>横山 幸男</t>
    <phoneticPr fontId="1"/>
  </si>
  <si>
    <t>アルカリ性ペルオキソ二硫酸カリウム分解紫外吸光光度法による水中の全窒素測定法はJIS K 0102とISO 11905-1でやや異なった分解条件を採用していて一体化が求められている。試料分解容器にネジ蓋つき試験管を使用し，ブロックヒーター加熱によるダウンサイズ化を取り入れて実験の効率化を図り，両規格条件で各種窒素化合物の窒素回収実験を行なった。その結果，低pH条件のISO法と高pH条件のJIS法とで有意な差はないと考えてよいことがわかった。 実試料への適用に際して両条件の中間的な条件についても考察した。</t>
    <rPh sb="198" eb="199">
      <t>ホウ</t>
    </rPh>
    <rPh sb="224" eb="226">
      <t>シリョウ</t>
    </rPh>
    <phoneticPr fontId="1"/>
  </si>
  <si>
    <t>Comparison of the JIS and ISO methods for the determination of total nitrogen in water using UV absorption measurement after peroxodisulfate digestion with a down-scaled procedure</t>
    <phoneticPr fontId="1"/>
  </si>
  <si>
    <t>中村 栄子</t>
    <phoneticPr fontId="1"/>
  </si>
  <si>
    <t>須永 聖子</t>
    <phoneticPr fontId="1"/>
  </si>
  <si>
    <t>Spectrophotometric determination of cyanide with isonicotinic acid and 1，3-dimethylbarbituric acid</t>
    <phoneticPr fontId="1"/>
  </si>
  <si>
    <t>SUNAGA Satoko</t>
    <phoneticPr fontId="1"/>
  </si>
  <si>
    <t>21-24</t>
    <phoneticPr fontId="1"/>
  </si>
  <si>
    <t>25-31</t>
    <phoneticPr fontId="1"/>
  </si>
  <si>
    <t xml:space="preserve">種々な交換容量を有する弱酸性陽イオン交換樹脂を用いる陰及び陽イオンのイオン排除/陽イオン交換型イオンクロマトグラフィー </t>
  </si>
  <si>
    <t>森 勝伸</t>
    <phoneticPr fontId="1"/>
  </si>
  <si>
    <t>太田 絹子</t>
    <phoneticPr fontId="1"/>
  </si>
  <si>
    <t>Helaleh Murad I. H.</t>
    <phoneticPr fontId="1"/>
  </si>
  <si>
    <t>許 群</t>
    <phoneticPr fontId="1"/>
  </si>
  <si>
    <t>古月 文志</t>
    <phoneticPr fontId="1"/>
  </si>
  <si>
    <t>長谷部 清</t>
    <phoneticPr fontId="1"/>
  </si>
  <si>
    <t>平野 嘉治</t>
    <phoneticPr fontId="1"/>
  </si>
  <si>
    <t>野村 浩司</t>
    <phoneticPr fontId="1"/>
  </si>
  <si>
    <t>弱酸性陽イオン交換樹脂の交換容量は，それを充填した分離カラムを用いるイオン排除/陽イオン交換型イオンクロマトグラフィーによる陰及び陽イオンの溶出時間及び分離能等に影響を与える。そこで本研究では，ポリメタクリレートをマトリックスとする東ソー製のTSKgel OApak-Aを用い，交換容量(0.01，0.02，0.05，0.10meq/mL)の差による陰イオンと陽イオンの保持挙動の違いについて調べた。その結果1mMスルホサリチル酸を溶離液として用いた場合，低交換容量を有する分離カラムほど陰イオンの保持容量が増大し，一方，高交換容量を有する分離カラムほど陽イオンの保持容量が増大することがわかった。次に， IEC/CECによる良好な陰及び陽イオンの同時分離を得るために，陽イオン交換樹脂分離カラムの溶離液濃度の影響について検討した。その結果，分離カラム内の解離した弱酸性陽イオン交換基(カルボキシル基)の数によって，陰イオンに対するイオン排除作用及び陽イオンに対する陽イオン交換作用を制御できることがわかった。
また，この分離システムを用い，フタル酸溶離液によりイオン性水質汚濁成分であるフッ化物イオンの電気伝導率検出を可能にすることもできた。</t>
    <rPh sb="116" eb="117">
      <t>ヒガシ</t>
    </rPh>
    <rPh sb="399" eb="400">
      <t>キ</t>
    </rPh>
    <phoneticPr fontId="1"/>
  </si>
  <si>
    <t>Ion-exclusion/cation-exchange chromatography of anions and cations using weakly acidic catio-nexchange resins with various ion-exchange capacities</t>
    <phoneticPr fontId="1"/>
  </si>
  <si>
    <t>ムラッドI.H.ヘラレー</t>
  </si>
  <si>
    <t>OHTA Kinuko</t>
    <phoneticPr fontId="1"/>
  </si>
  <si>
    <t>Xu Qun</t>
    <phoneticPr fontId="1"/>
  </si>
  <si>
    <t>HIRANO Yoshiharu</t>
    <phoneticPr fontId="1"/>
  </si>
  <si>
    <t>NOMURA Kouji</t>
    <phoneticPr fontId="1"/>
  </si>
  <si>
    <t>32-34</t>
    <phoneticPr fontId="1"/>
  </si>
  <si>
    <t xml:space="preserve">水中の溶存酸素測定に用いられるアジ化ナトリウム代替試薬 </t>
    <phoneticPr fontId="1"/>
  </si>
  <si>
    <t>中村 栄子</t>
    <phoneticPr fontId="1"/>
  </si>
  <si>
    <t>増山 純子</t>
    <phoneticPr fontId="1"/>
  </si>
  <si>
    <t>Study of removal reagents for interference of nitrite on the dissolved oxygen determination</t>
    <phoneticPr fontId="1"/>
  </si>
  <si>
    <t>MASHIYAMA Junko</t>
    <phoneticPr fontId="1"/>
  </si>
  <si>
    <t>35-37</t>
    <phoneticPr fontId="1"/>
  </si>
  <si>
    <t>小野寺 康</t>
  </si>
  <si>
    <t>小野寺 康</t>
    <phoneticPr fontId="1"/>
  </si>
  <si>
    <t>中村 友紀</t>
    <phoneticPr fontId="1"/>
  </si>
  <si>
    <t>釜谷 美則</t>
    <phoneticPr fontId="1"/>
  </si>
  <si>
    <t>ONODERA Yasushi</t>
  </si>
  <si>
    <t>ONODERA Yasushi</t>
    <phoneticPr fontId="1"/>
  </si>
  <si>
    <t>NAKAMURA Yuki</t>
    <phoneticPr fontId="1"/>
  </si>
  <si>
    <t>KAMAYA Minori</t>
  </si>
  <si>
    <t>KAMAYA Minori</t>
    <phoneticPr fontId="1"/>
  </si>
  <si>
    <t>NAGASHIMA Kunio</t>
  </si>
  <si>
    <t>38-40</t>
    <phoneticPr fontId="1"/>
  </si>
  <si>
    <t>気泡濃縮を組み合わせたミジンコを用いる毒性評価(2)</t>
  </si>
  <si>
    <t>Bioassay with Daphnia Magna combined with air stripping concentration (2)</t>
  </si>
  <si>
    <t>2002-09</t>
    <phoneticPr fontId="1"/>
  </si>
  <si>
    <t xml:space="preserve">焼却灰の重金属溶出特性に関する研究 </t>
  </si>
  <si>
    <t>川嶋 幸徳</t>
    <phoneticPr fontId="1"/>
  </si>
  <si>
    <t>森田 弘昭</t>
    <phoneticPr fontId="1"/>
  </si>
  <si>
    <t>池田 裕一</t>
    <phoneticPr fontId="1"/>
  </si>
  <si>
    <t>A Study on Heavy Metal Leaching Characteristics of Incineration Ash</t>
    <phoneticPr fontId="1"/>
  </si>
  <si>
    <t>KAWASHIMA Yukinori</t>
    <phoneticPr fontId="1"/>
  </si>
  <si>
    <t>MORITA Hiroaki</t>
    <phoneticPr fontId="1"/>
  </si>
  <si>
    <t>IKEDA Yuichi</t>
    <phoneticPr fontId="1"/>
  </si>
  <si>
    <t>31-40</t>
    <phoneticPr fontId="1"/>
  </si>
  <si>
    <t>2002-08</t>
    <phoneticPr fontId="1"/>
  </si>
  <si>
    <t xml:space="preserve">白神および太平山系における渓流河川の流域特性と比負荷量 </t>
  </si>
  <si>
    <t>羽田 守夫</t>
    <phoneticPr fontId="1"/>
  </si>
  <si>
    <t>堀江 隆</t>
    <phoneticPr fontId="1"/>
  </si>
  <si>
    <t>Effluent Characteristics of Specific Discharge Loadings in Several Forested Streams of SHIRAKAMI and TAIHEI Mountain Districts</t>
    <phoneticPr fontId="1"/>
  </si>
  <si>
    <t>HANEDA Morio</t>
    <phoneticPr fontId="1"/>
  </si>
  <si>
    <t>HORIE Takashi</t>
    <phoneticPr fontId="1"/>
  </si>
  <si>
    <t>41-46</t>
    <phoneticPr fontId="1"/>
  </si>
  <si>
    <t xml:space="preserve">地下水取水施設の改修と管理 </t>
    <phoneticPr fontId="1"/>
  </si>
  <si>
    <t>古賀 輝彦</t>
  </si>
  <si>
    <t>Improvernent and Management of Groundwater Intake Structure</t>
    <phoneticPr fontId="1"/>
  </si>
  <si>
    <t>KOGA Teruhiko</t>
    <phoneticPr fontId="1"/>
  </si>
  <si>
    <t>2002-07</t>
    <phoneticPr fontId="1"/>
  </si>
  <si>
    <t xml:space="preserve">都市河川における水質と魚類からみた河川環境の評価 </t>
  </si>
  <si>
    <t>松任 麗華</t>
    <phoneticPr fontId="1"/>
  </si>
  <si>
    <t>菅原 正孝</t>
    <phoneticPr fontId="1"/>
  </si>
  <si>
    <t>森下 郁子</t>
    <phoneticPr fontId="1"/>
  </si>
  <si>
    <t>Appreciate from water quality and Habitat index Model of fish on the stream</t>
    <phoneticPr fontId="1"/>
  </si>
  <si>
    <t>MATSUTOH Reika</t>
    <phoneticPr fontId="1"/>
  </si>
  <si>
    <t>SUGAHARA Masataka</t>
    <phoneticPr fontId="1"/>
  </si>
  <si>
    <t>MORISHITA Ikuko</t>
    <phoneticPr fontId="1"/>
  </si>
  <si>
    <t xml:space="preserve">有機性固形廃棄物の高温メタン発酵におけるアンモニア阻害の抑制に関する研究 </t>
  </si>
  <si>
    <t>上村 繁樹</t>
    <phoneticPr fontId="1"/>
  </si>
  <si>
    <t>北野 誠</t>
    <phoneticPr fontId="1"/>
  </si>
  <si>
    <t>有機性固形廃棄物のメタン発酵では，分解生産物であるアンモニアが多量に発生することにより，メタン生成を担う細菌叢が阻害され，プロセスの失活を招くことが知られている。本研究では，実験基質として比較的窒素成分の多い有機性固形廃棄物である“おから”を用いた高温メタン発酵実験を行い，ベントナイトおよびケイ酸カルシウム多孔質担体のアンモニア阻害の緩和・抑制の効果を検討した。</t>
    <rPh sb="3" eb="5">
      <t>コケイ</t>
    </rPh>
    <rPh sb="52" eb="54">
      <t>サイキン</t>
    </rPh>
    <rPh sb="97" eb="99">
      <t>チッソ</t>
    </rPh>
    <rPh sb="107" eb="109">
      <t>コケイ</t>
    </rPh>
    <rPh sb="168" eb="170">
      <t>カンワ</t>
    </rPh>
    <phoneticPr fontId="1"/>
  </si>
  <si>
    <t>Contorol of ammonia inhivition in thermophilic digestion of solid wastes</t>
    <phoneticPr fontId="1"/>
  </si>
  <si>
    <t>UEMURA Shigeki</t>
    <phoneticPr fontId="1"/>
  </si>
  <si>
    <t>KURIYAMA Yutaka</t>
    <phoneticPr fontId="1"/>
  </si>
  <si>
    <t>KITANO Makoto</t>
    <phoneticPr fontId="1"/>
  </si>
  <si>
    <t>16-29</t>
    <phoneticPr fontId="1"/>
  </si>
  <si>
    <t xml:space="preserve">東京都三園導水管耐震診断調査 </t>
    <phoneticPr fontId="1"/>
  </si>
  <si>
    <t>大野 功</t>
  </si>
  <si>
    <t>Seismic safety evaluation of conveyance pipe of Misono Purification Plan</t>
    <phoneticPr fontId="1"/>
  </si>
  <si>
    <t>OHNO Isao</t>
    <phoneticPr fontId="1"/>
  </si>
  <si>
    <t>30-39</t>
    <phoneticPr fontId="1"/>
  </si>
  <si>
    <t>J (Hans) van</t>
    <phoneticPr fontId="1"/>
  </si>
  <si>
    <t>Badri Badriyha</t>
    <phoneticPr fontId="1"/>
  </si>
  <si>
    <t>Steven Vaczi</t>
    <phoneticPr fontId="1"/>
  </si>
  <si>
    <t>松元 寛郎 [訳]</t>
  </si>
  <si>
    <t>MATSUMOTO Nobuo[reason]</t>
  </si>
  <si>
    <t>15-20</t>
    <phoneticPr fontId="1"/>
  </si>
  <si>
    <t>2002-06</t>
    <phoneticPr fontId="1"/>
  </si>
  <si>
    <t>溶離液ジェネレーター(EG-40)に適応した分離カラム</t>
    <phoneticPr fontId="1"/>
  </si>
  <si>
    <t>渡辺 一夫</t>
  </si>
  <si>
    <t>The separation columns adapted to Eluent Generalor (EG -40)</t>
    <phoneticPr fontId="1"/>
  </si>
  <si>
    <t>WATANABE Kazuo</t>
    <phoneticPr fontId="1"/>
  </si>
  <si>
    <t>21-28</t>
    <phoneticPr fontId="1"/>
  </si>
  <si>
    <t xml:space="preserve">全多孔性ポリビニルアルコール系陰イオン分離カラムのイオン分析への応用 </t>
    <phoneticPr fontId="1"/>
  </si>
  <si>
    <t>徳田 俊夫</t>
  </si>
  <si>
    <t>ポリビニルアルコール系陰イオン交換体を充填した陰イオン分離カラムをサプレッサ型イオンクロマトグラフィーに適用した。イオン交換体の構造は，親水性の全多孔性基材にスペーサーを介してイオン交換基が結合されており，基材のイオンへの干渉が最低に抑制され，各イオンとも高いカラム効率が得られた。
本カラムの基本特性(溶離液とイオン分離パターン，溶離液とシステムピーク，検量線)および各種試料に適用した応用データ(ppb濃度試料の分析，高濃度塩化物イオン含有試料中の亜硝酸イオンの分析， 上水中の臭素酸イオンの分析)について述べる。</t>
    <rPh sb="237" eb="239">
      <t>ジョウスイ</t>
    </rPh>
    <phoneticPr fontId="1"/>
  </si>
  <si>
    <t>Application of Macroporus Polyvinylalcohol Based Anion Separation Columns to Anion Analysis</t>
    <phoneticPr fontId="1"/>
  </si>
  <si>
    <t>TOKUDA Toshio</t>
    <phoneticPr fontId="1"/>
  </si>
  <si>
    <t>30-38</t>
    <phoneticPr fontId="1"/>
  </si>
  <si>
    <t xml:space="preserve">イオンクロマトグラフ用ポリマー系分離カラム </t>
    <phoneticPr fontId="1"/>
  </si>
  <si>
    <t>佐藤 真治</t>
  </si>
  <si>
    <t>SATOH Shinji</t>
    <phoneticPr fontId="1"/>
  </si>
  <si>
    <t>40-44</t>
    <phoneticPr fontId="1"/>
  </si>
  <si>
    <t xml:space="preserve">カーボン充填カラムを用いた水中の陰イオンの定量 </t>
    <phoneticPr fontId="1"/>
  </si>
  <si>
    <t>岡本 利光</t>
  </si>
  <si>
    <t>27-32</t>
    <phoneticPr fontId="1"/>
  </si>
  <si>
    <t xml:space="preserve">低湿地浄化法における溶存酸素収支について </t>
  </si>
  <si>
    <t>森田 弘昭</t>
  </si>
  <si>
    <t>Dissolved Oxygen Balance in constructed wetland</t>
    <phoneticPr fontId="1"/>
  </si>
  <si>
    <t>43-49</t>
    <phoneticPr fontId="1"/>
  </si>
  <si>
    <t xml:space="preserve">耐震継手管路の一体化長さの検証実験 </t>
  </si>
  <si>
    <t>亀井 實</t>
    <phoneticPr fontId="1"/>
  </si>
  <si>
    <t>HANASAKI Masayuki</t>
    <phoneticPr fontId="1"/>
  </si>
  <si>
    <t>KAMEI Minoru</t>
    <phoneticPr fontId="1"/>
  </si>
  <si>
    <t>12-23</t>
    <phoneticPr fontId="1"/>
  </si>
  <si>
    <t>2002-02</t>
    <phoneticPr fontId="1"/>
  </si>
  <si>
    <t>張 元月</t>
    <phoneticPr fontId="1"/>
  </si>
  <si>
    <t>中村 文雄</t>
    <phoneticPr fontId="1"/>
  </si>
  <si>
    <t>Physicochemical Properties of Flocs Generated by Iron and Alum Coagulants</t>
    <phoneticPr fontId="1"/>
  </si>
  <si>
    <t>ZHANG Yuanyue</t>
    <phoneticPr fontId="1"/>
  </si>
  <si>
    <t>NAKAMURA Fumio</t>
    <phoneticPr fontId="1"/>
  </si>
  <si>
    <t xml:space="preserve">中口径NS形ダクタイル管の開発 </t>
    <phoneticPr fontId="1"/>
  </si>
  <si>
    <t>戸島 敏雄</t>
    <phoneticPr fontId="1"/>
  </si>
  <si>
    <t>横溝 貴司</t>
    <phoneticPr fontId="1"/>
  </si>
  <si>
    <t>原 毅史</t>
    <phoneticPr fontId="1"/>
  </si>
  <si>
    <t>Development of NS Type Joint ductile iron pipe in middle size diameter</t>
    <phoneticPr fontId="1"/>
  </si>
  <si>
    <t>TOSHIDMA Toshio</t>
    <phoneticPr fontId="1"/>
  </si>
  <si>
    <t>YOKOMIZO Takashi</t>
    <phoneticPr fontId="1"/>
  </si>
  <si>
    <t>HARA Takeshi</t>
    <phoneticPr fontId="1"/>
  </si>
  <si>
    <t>14-23</t>
    <phoneticPr fontId="1"/>
  </si>
  <si>
    <t>2002-01</t>
    <phoneticPr fontId="1"/>
  </si>
  <si>
    <t xml:space="preserve">火力発電所における給水酸素処理法について </t>
    <phoneticPr fontId="1"/>
  </si>
  <si>
    <t>好川 治</t>
    <phoneticPr fontId="1"/>
  </si>
  <si>
    <t>内野 裕次郎</t>
    <phoneticPr fontId="1"/>
  </si>
  <si>
    <t>船岡 秀樹</t>
    <phoneticPr fontId="1"/>
  </si>
  <si>
    <t>Combined Water Treatment at thermal power plant</t>
    <phoneticPr fontId="1"/>
  </si>
  <si>
    <t>YOSHIKAWA Osamu</t>
    <phoneticPr fontId="1"/>
  </si>
  <si>
    <t>UCHINO Yuujirou</t>
    <phoneticPr fontId="1"/>
  </si>
  <si>
    <t>FUNAOKA Hideki</t>
    <phoneticPr fontId="1"/>
  </si>
  <si>
    <t>2003-07</t>
    <phoneticPr fontId="1"/>
  </si>
  <si>
    <t xml:space="preserve">沖縄島北部河川水の化学組成に対する砂質千枚岩の影響 </t>
  </si>
  <si>
    <t>渡久山 章</t>
    <phoneticPr fontId="1"/>
  </si>
  <si>
    <t>石山 義仁</t>
    <phoneticPr fontId="1"/>
  </si>
  <si>
    <t>東 昭宏</t>
    <phoneticPr fontId="1"/>
  </si>
  <si>
    <t>Effects of sandy phyllite on the chemical composition of the river water in the northern area of Okinawa Island</t>
    <phoneticPr fontId="1"/>
  </si>
  <si>
    <t>TOKUYAMA Akira</t>
    <phoneticPr fontId="1"/>
  </si>
  <si>
    <t>ISHIYAMA Yoshihito</t>
    <phoneticPr fontId="1"/>
  </si>
  <si>
    <t>2003-08</t>
  </si>
  <si>
    <t xml:space="preserve">電子産業における用水管理の考え方と水処理技術実例 </t>
    <phoneticPr fontId="1"/>
  </si>
  <si>
    <t>立木 悦二</t>
  </si>
  <si>
    <t>TSUIKI Etsuji</t>
    <phoneticPr fontId="1"/>
  </si>
  <si>
    <t>23-29</t>
    <phoneticPr fontId="1"/>
  </si>
  <si>
    <t>2003-06</t>
    <phoneticPr fontId="1"/>
  </si>
  <si>
    <t>谷 賢二</t>
    <phoneticPr fontId="1"/>
  </si>
  <si>
    <t>中野 俊昭</t>
    <phoneticPr fontId="1"/>
  </si>
  <si>
    <t>The investigation of cast iron pipes used to first for the waterworks in Japan</t>
    <phoneticPr fontId="1"/>
  </si>
  <si>
    <t>TANI Kenji</t>
    <phoneticPr fontId="1"/>
  </si>
  <si>
    <t>NAKANO Toshiaki</t>
    <phoneticPr fontId="1"/>
  </si>
  <si>
    <t>高橋 信行</t>
    <phoneticPr fontId="1"/>
  </si>
  <si>
    <t>熊谷 知哉</t>
    <phoneticPr fontId="1"/>
  </si>
  <si>
    <t>田島 尚</t>
    <phoneticPr fontId="1"/>
  </si>
  <si>
    <t>Decrease in Organic Compounds and Color in Dyeing Wastewater by Ozonation Followed by Post-biodegradation</t>
    <phoneticPr fontId="1"/>
  </si>
  <si>
    <t>15-23</t>
    <phoneticPr fontId="1"/>
  </si>
  <si>
    <t>2003-04</t>
    <phoneticPr fontId="1"/>
  </si>
  <si>
    <t xml:space="preserve">香川用水施設のコンクリート構造物の補修方法 </t>
  </si>
  <si>
    <t>中村 博</t>
    <phoneticPr fontId="1"/>
  </si>
  <si>
    <t>山口 克博</t>
    <phoneticPr fontId="1"/>
  </si>
  <si>
    <t>香川用水施設は，昭和50年の管理開始以来27年を経過し，香川県民のライフラインとして重要な役割を担っている。しかし，水路施設にアルカリ骨材反応に起因すると見られるひび割れが発生し，このまま放置した場合には，ひび割れが促進し，水路の弱体化につながる危険性があり，地震時の弱点となることから，香川用水では水路施設のコンクリート劣化に対する構造物補修方法としての工法の選定を行った。</t>
    <rPh sb="0" eb="2">
      <t>カガワ</t>
    </rPh>
    <phoneticPr fontId="1"/>
  </si>
  <si>
    <t>アルカリ骨材反応</t>
    <phoneticPr fontId="1"/>
  </si>
  <si>
    <t>ひび割れ</t>
    <phoneticPr fontId="1"/>
  </si>
  <si>
    <t>補修</t>
    <phoneticPr fontId="1"/>
  </si>
  <si>
    <t>補強</t>
    <phoneticPr fontId="1"/>
  </si>
  <si>
    <t>水路</t>
    <phoneticPr fontId="1"/>
  </si>
  <si>
    <t>The repair method of concrete structures</t>
    <phoneticPr fontId="1"/>
  </si>
  <si>
    <t>NAKAMURA Hiroshi</t>
    <phoneticPr fontId="1"/>
  </si>
  <si>
    <t>YAMAGUCHI Katsuhiro</t>
    <phoneticPr fontId="1"/>
  </si>
  <si>
    <t>24-26</t>
    <phoneticPr fontId="1"/>
  </si>
  <si>
    <t xml:space="preserve">生ごみ禍からの解放-下水道へのディスポーザー導入に関する影響評価 </t>
    <phoneticPr fontId="1"/>
  </si>
  <si>
    <t>Solution of Garbage Trouble-Impacts of Food Waste Disposers on Sewage System</t>
    <phoneticPr fontId="1"/>
  </si>
  <si>
    <t>MORITA Hiroaki</t>
    <phoneticPr fontId="1"/>
  </si>
  <si>
    <t>2003-02</t>
    <phoneticPr fontId="1"/>
  </si>
  <si>
    <t>樹野 淳也</t>
    <phoneticPr fontId="1"/>
  </si>
  <si>
    <t>大石 常夫</t>
    <phoneticPr fontId="1"/>
  </si>
  <si>
    <t>田島 淳</t>
    <phoneticPr fontId="1"/>
  </si>
  <si>
    <t>玉木 浩二</t>
    <phoneticPr fontId="1"/>
  </si>
  <si>
    <t>タイ東北部のような塩類土壌地域において，太陽エネルギーによる農業用水を取得する方法として，蒸発部と凝縮部を分離させた太陽熱蒸留システムを開発した。このシステムの特徴は，蒸発部で発生した水蒸気を土壌に送気し，土壌中で凝縮させ灌漑の効果を得ることにある。プロトタイプによる室内実験より，本手法の有効性を認識し，更に凝縮量が湿り空気と凝縮槽との温度差に関係し指数関数的に増加する傾向があることを確認した。</t>
    <rPh sb="111" eb="113">
      <t>カンガイ</t>
    </rPh>
    <phoneticPr fontId="1"/>
  </si>
  <si>
    <t>TATSUNO Junya</t>
    <phoneticPr fontId="1"/>
  </si>
  <si>
    <t>TAJIMA Kiyoshi</t>
    <phoneticPr fontId="1"/>
  </si>
  <si>
    <t>TAMAKI Koji</t>
    <phoneticPr fontId="1"/>
  </si>
  <si>
    <t>高橋 信行</t>
    <phoneticPr fontId="1"/>
  </si>
  <si>
    <t>熊谷 知哉</t>
    <phoneticPr fontId="1"/>
  </si>
  <si>
    <t>田島 尚</t>
    <phoneticPr fontId="1"/>
  </si>
  <si>
    <t>都市域にある染色事業所において，オゾン処理と生物処理の併用による実証プラント導入の前段階として，約3年間にわたる染色排水の水質調査を行った。
当該事業所は主に反応性を使用した糸染めを行っており，一連の作業工程を一日で数回行い，作業工程途中での中断がなく，排出される排水は生物処理を行い放流している。水質変動を工程水，生物処理前原水，放流水を採取することによって把握した結果，放流水の性状は比較的一定しているものの，工程水や生物処理前原水においては採取時期や採取時間によって従来報告されているような水質変動が確認された。また，バラツキが大きいものの，生物処理前原水および放流水では色度の上昇とともにTOC濃度も増加する傾向が認められた。</t>
    <rPh sb="27" eb="29">
      <t>ヘイヨウ</t>
    </rPh>
    <rPh sb="105" eb="106">
      <t>イチ</t>
    </rPh>
    <rPh sb="292" eb="294">
      <t>ジョウショウ</t>
    </rPh>
    <phoneticPr fontId="1"/>
  </si>
  <si>
    <t>Variation in water quality for dyeing wastewater</t>
    <phoneticPr fontId="1"/>
  </si>
  <si>
    <t>TAKAHASHI Nobuyuki</t>
    <phoneticPr fontId="1"/>
  </si>
  <si>
    <t>15-23</t>
    <phoneticPr fontId="1"/>
  </si>
  <si>
    <t xml:space="preserve">導・送・配水管路の鋼管による更新工法について </t>
    <phoneticPr fontId="1"/>
  </si>
  <si>
    <t>町田 秀</t>
    <phoneticPr fontId="1"/>
  </si>
  <si>
    <t>澤田 嘉弘</t>
    <phoneticPr fontId="1"/>
  </si>
  <si>
    <t>Rehabilitation process with steel pipe for water conduit, supply and distribution pipe</t>
    <phoneticPr fontId="1"/>
  </si>
  <si>
    <t>MACHIDA Shuu</t>
    <phoneticPr fontId="1"/>
  </si>
  <si>
    <t>SAWADA Yoshihiro</t>
    <phoneticPr fontId="1"/>
  </si>
  <si>
    <t>14-32</t>
    <phoneticPr fontId="1"/>
  </si>
  <si>
    <t xml:space="preserve">道路脇の地下空間部における暴風雨時の初期流出水の捕集と処理 </t>
    <phoneticPr fontId="1"/>
  </si>
  <si>
    <t>J (Hans) van Leeuwen</t>
  </si>
  <si>
    <t>J (Hans) van Leeuwen</t>
    <phoneticPr fontId="1"/>
  </si>
  <si>
    <t>Ca Vu Diep</t>
  </si>
  <si>
    <t>Ca Vu Diep</t>
    <phoneticPr fontId="1"/>
  </si>
  <si>
    <t>RF Faulkner</t>
  </si>
  <si>
    <t>RF Faulkner</t>
    <phoneticPr fontId="1"/>
  </si>
  <si>
    <t>D Wolfenden</t>
  </si>
  <si>
    <t>D Wolfenden</t>
    <phoneticPr fontId="1"/>
  </si>
  <si>
    <t>A Dance</t>
  </si>
  <si>
    <t>A Dance</t>
    <phoneticPr fontId="1"/>
  </si>
  <si>
    <t>松元寛郎[訳]</t>
    <rPh sb="5" eb="6">
      <t>ヤク</t>
    </rPh>
    <phoneticPr fontId="1"/>
  </si>
  <si>
    <t>First Flush Stormwater Capture and Treatment in Roadside Underground Cavities</t>
    <phoneticPr fontId="1"/>
  </si>
  <si>
    <t>2003-01</t>
    <phoneticPr fontId="1"/>
  </si>
  <si>
    <t>14-19</t>
    <phoneticPr fontId="1"/>
  </si>
  <si>
    <t>2002-12</t>
    <phoneticPr fontId="1"/>
  </si>
  <si>
    <t>水耕栽培法による野生植物種の水質浄化試験</t>
    <phoneticPr fontId="1"/>
  </si>
  <si>
    <t>渡辺 紀元</t>
    <phoneticPr fontId="1"/>
  </si>
  <si>
    <t>飯塚 修</t>
    <phoneticPr fontId="1"/>
  </si>
  <si>
    <t>WATANABE Norimoto</t>
    <phoneticPr fontId="1"/>
  </si>
  <si>
    <t>IIZUKA Osamu</t>
    <phoneticPr fontId="1"/>
  </si>
  <si>
    <t>22-28</t>
    <phoneticPr fontId="1"/>
  </si>
  <si>
    <t>2002-11</t>
    <phoneticPr fontId="1"/>
  </si>
  <si>
    <t xml:space="preserve">岩石と弱酸性溶液との反応による水質の変化 </t>
  </si>
  <si>
    <t>吉池 雄蔵</t>
    <phoneticPr fontId="1"/>
  </si>
  <si>
    <t>岡村 忍</t>
    <phoneticPr fontId="1"/>
  </si>
  <si>
    <t>Variation in concentration of solution by the reaction of rock with continuous flow of week acid solutions</t>
    <phoneticPr fontId="1"/>
  </si>
  <si>
    <t>YOSHIIKE Yuhzou</t>
    <phoneticPr fontId="1"/>
  </si>
  <si>
    <t>OKAMURA Shinobu</t>
    <phoneticPr fontId="1"/>
  </si>
  <si>
    <t>29-34</t>
    <phoneticPr fontId="1"/>
  </si>
  <si>
    <t xml:space="preserve">工業用水道への上水バックアップ試験 </t>
    <phoneticPr fontId="1"/>
  </si>
  <si>
    <t>清塚 雅彦</t>
    <phoneticPr fontId="1"/>
  </si>
  <si>
    <t>江川 智男</t>
    <phoneticPr fontId="1"/>
  </si>
  <si>
    <t>桜井 賢一</t>
    <phoneticPr fontId="1"/>
  </si>
  <si>
    <t>磯村 康博  川島 正道</t>
    <rPh sb="7" eb="9">
      <t>カワシマ</t>
    </rPh>
    <phoneticPr fontId="1"/>
  </si>
  <si>
    <t>Back up test of Industrial Waterworks Facilities from Drinking waterwaorks facility</t>
    <phoneticPr fontId="1"/>
  </si>
  <si>
    <t>KIYOTSUKA Masahiko</t>
    <phoneticPr fontId="1"/>
  </si>
  <si>
    <t>EGAWA Tomoo</t>
    <phoneticPr fontId="1"/>
  </si>
  <si>
    <t>SAKURAI Kenichi</t>
    <phoneticPr fontId="1"/>
  </si>
  <si>
    <t>ISOMURA Yasuhiro</t>
    <phoneticPr fontId="1"/>
  </si>
  <si>
    <t>KAWASHIMA Masamichi</t>
    <phoneticPr fontId="1"/>
  </si>
  <si>
    <t>所属（代表著者）</t>
    <rPh sb="0" eb="2">
      <t>ショゾク</t>
    </rPh>
    <rPh sb="3" eb="5">
      <t>ダイヒョウ</t>
    </rPh>
    <rPh sb="5" eb="7">
      <t>チョシャ</t>
    </rPh>
    <phoneticPr fontId="1"/>
  </si>
  <si>
    <t>産業技術総合研究所環境管理研究部門</t>
    <phoneticPr fontId="1"/>
  </si>
  <si>
    <t>日本大学理工学部物質応用化学科</t>
    <phoneticPr fontId="1"/>
  </si>
  <si>
    <t>(独)産業技術総合研究所中部センター瀬戸サイト</t>
    <rPh sb="18" eb="20">
      <t>セト</t>
    </rPh>
    <phoneticPr fontId="1"/>
  </si>
  <si>
    <t>長野工業高等専門学校環境都市工学科</t>
    <phoneticPr fontId="1"/>
  </si>
  <si>
    <t>信州大学大学院工学系研究科</t>
  </si>
  <si>
    <t>荏原工業洗浄（株）</t>
    <rPh sb="4" eb="6">
      <t>センジョウ</t>
    </rPh>
    <rPh sb="6" eb="9">
      <t>カブ</t>
    </rPh>
    <phoneticPr fontId="1"/>
  </si>
  <si>
    <t>住友スリーエム（株）</t>
    <rPh sb="7" eb="10">
      <t>カブ</t>
    </rPh>
    <phoneticPr fontId="1"/>
  </si>
  <si>
    <t>佐賀短期大学</t>
    <phoneticPr fontId="1"/>
  </si>
  <si>
    <t>東海大学理学部化学科</t>
    <phoneticPr fontId="1"/>
  </si>
  <si>
    <t>中部大学大学院工学研究科</t>
    <phoneticPr fontId="1"/>
  </si>
  <si>
    <t>日本大学理工学部物質応用化学科</t>
    <phoneticPr fontId="1"/>
  </si>
  <si>
    <t>31-43</t>
    <phoneticPr fontId="1"/>
  </si>
  <si>
    <t>2004-12</t>
    <phoneticPr fontId="1"/>
  </si>
  <si>
    <t>哈爾濱工業大学市政環境工程学院</t>
    <rPh sb="2" eb="3">
      <t>ハマ</t>
    </rPh>
    <phoneticPr fontId="1"/>
  </si>
  <si>
    <t>高橋 幸彦</t>
    <phoneticPr fontId="1"/>
  </si>
  <si>
    <t>馬 俊徳</t>
    <phoneticPr fontId="1"/>
  </si>
  <si>
    <t>野池 達也</t>
    <phoneticPr fontId="1"/>
  </si>
  <si>
    <t>黄河河口部流域</t>
    <phoneticPr fontId="1"/>
  </si>
  <si>
    <t>水質特性</t>
    <phoneticPr fontId="1"/>
  </si>
  <si>
    <t>平原貯水池</t>
    <phoneticPr fontId="1"/>
  </si>
  <si>
    <t>水資源</t>
    <phoneticPr fontId="1"/>
  </si>
  <si>
    <t>富栄養化</t>
    <phoneticPr fontId="1"/>
  </si>
  <si>
    <t>Current Status of Water Environment in the Yellow River Estuary (Ⅰ) Water Quality Characteristics in Champaign Reservoirs</t>
    <phoneticPr fontId="1"/>
  </si>
  <si>
    <t>MA Jun-De</t>
    <phoneticPr fontId="1"/>
  </si>
  <si>
    <t>champaign reservoirs</t>
    <phoneticPr fontId="1"/>
  </si>
  <si>
    <t>water source</t>
    <phoneticPr fontId="1"/>
  </si>
  <si>
    <t>eutrophication</t>
    <phoneticPr fontId="1"/>
  </si>
  <si>
    <t>44-54</t>
    <phoneticPr fontId="1"/>
  </si>
  <si>
    <t>55-65</t>
    <phoneticPr fontId="1"/>
  </si>
  <si>
    <t>黄河河口部における水環境の現状(Ⅰ)平原貯水池の水質特性</t>
    <phoneticPr fontId="1"/>
  </si>
  <si>
    <t>黄河河口部における水環境の現状(Ⅱ)浄水処理の可能性</t>
    <rPh sb="18" eb="20">
      <t>ジョウスイ</t>
    </rPh>
    <rPh sb="20" eb="22">
      <t>ショリ</t>
    </rPh>
    <rPh sb="23" eb="26">
      <t>カノウセイ</t>
    </rPh>
    <phoneticPr fontId="1"/>
  </si>
  <si>
    <t>浄水処理</t>
    <phoneticPr fontId="1"/>
  </si>
  <si>
    <t>高度浄水処理</t>
    <phoneticPr fontId="1"/>
  </si>
  <si>
    <t>Yellow River estuary</t>
    <phoneticPr fontId="1"/>
  </si>
  <si>
    <t>waterway</t>
    <phoneticPr fontId="1"/>
  </si>
  <si>
    <t>water treatment</t>
    <phoneticPr fontId="1"/>
  </si>
  <si>
    <t>advanced water treatment</t>
    <phoneticPr fontId="1"/>
  </si>
  <si>
    <t>黄河河口部流域</t>
    <phoneticPr fontId="1"/>
  </si>
  <si>
    <t>直接ろ過プロセス</t>
    <phoneticPr fontId="1"/>
  </si>
  <si>
    <t>併用処理</t>
    <phoneticPr fontId="1"/>
  </si>
  <si>
    <t>塩素処理</t>
    <phoneticPr fontId="1"/>
  </si>
  <si>
    <t>Yellow river estuary</t>
    <phoneticPr fontId="1"/>
  </si>
  <si>
    <t>direct filtration process</t>
    <phoneticPr fontId="1"/>
  </si>
  <si>
    <t>combination treatment</t>
    <phoneticPr fontId="1"/>
  </si>
  <si>
    <t>chlorination</t>
    <phoneticPr fontId="1"/>
  </si>
  <si>
    <t>異なる種汚泥を用いたメタン発酵特性の比較</t>
    <phoneticPr fontId="1"/>
  </si>
  <si>
    <t>清水建設（株）技術研究所</t>
    <rPh sb="4" eb="7">
      <t>カブ</t>
    </rPh>
    <phoneticPr fontId="1"/>
  </si>
  <si>
    <t>渋谷 勝利</t>
    <phoneticPr fontId="1"/>
  </si>
  <si>
    <t>成富 隆昭</t>
    <phoneticPr fontId="1"/>
  </si>
  <si>
    <t>メタン発酵</t>
    <phoneticPr fontId="1"/>
  </si>
  <si>
    <t>種汚泥</t>
    <phoneticPr fontId="1"/>
  </si>
  <si>
    <t>バイオガス</t>
    <phoneticPr fontId="1"/>
  </si>
  <si>
    <t>DGGE法</t>
    <phoneticPr fontId="1"/>
  </si>
  <si>
    <t>microflora</t>
    <phoneticPr fontId="1"/>
  </si>
  <si>
    <t>The Comparison of Methane Fermentation Characteristics with Different Types of Seed Sludge</t>
    <phoneticPr fontId="1"/>
  </si>
  <si>
    <t>SHIBUYA Katsutoshi</t>
    <phoneticPr fontId="1"/>
  </si>
  <si>
    <t>NARITOMI Takaaki</t>
    <phoneticPr fontId="1"/>
  </si>
  <si>
    <t>NOIKE Tatsuya</t>
    <phoneticPr fontId="1"/>
  </si>
  <si>
    <t>methane fermentation</t>
    <phoneticPr fontId="1"/>
  </si>
  <si>
    <t>seed sludge</t>
    <phoneticPr fontId="1"/>
  </si>
  <si>
    <t>biogas</t>
    <phoneticPr fontId="1"/>
  </si>
  <si>
    <t>DGGE</t>
    <phoneticPr fontId="1"/>
  </si>
  <si>
    <t>日本ミリポア（株）ラボラトリーウォーター事業部マーケティング部応用開発課</t>
    <rPh sb="6" eb="9">
      <t>カブ</t>
    </rPh>
    <phoneticPr fontId="1"/>
  </si>
  <si>
    <t>工学院大学工学部応用化学科</t>
    <rPh sb="5" eb="8">
      <t>コウガクブ</t>
    </rPh>
    <phoneticPr fontId="1"/>
  </si>
  <si>
    <t>東京都健康安全研究センター多摩支所</t>
    <rPh sb="0" eb="3">
      <t>トウキョウト</t>
    </rPh>
    <rPh sb="3" eb="5">
      <t>ケンコウ</t>
    </rPh>
    <rPh sb="5" eb="7">
      <t>アンゼン</t>
    </rPh>
    <rPh sb="7" eb="9">
      <t>ケンキュウ</t>
    </rPh>
    <rPh sb="13" eb="15">
      <t>タマ</t>
    </rPh>
    <rPh sb="15" eb="17">
      <t>シショ</t>
    </rPh>
    <phoneticPr fontId="1"/>
  </si>
  <si>
    <t>三機工業（株）技術開発本部研究開発部環境システムグループ</t>
    <rPh sb="4" eb="7">
      <t>カブ</t>
    </rPh>
    <phoneticPr fontId="1"/>
  </si>
  <si>
    <t>北海道工業大学</t>
    <phoneticPr fontId="1"/>
  </si>
  <si>
    <t>三機工業（株）技術開発本部</t>
    <rPh sb="4" eb="7">
      <t>カブ</t>
    </rPh>
    <phoneticPr fontId="1"/>
  </si>
  <si>
    <t>中央復建コンサルタンツ（株）水工系グループ</t>
    <rPh sb="11" eb="14">
      <t>カブ</t>
    </rPh>
    <phoneticPr fontId="1"/>
  </si>
  <si>
    <t>岩手大学工学部建設環境工学科</t>
    <phoneticPr fontId="1"/>
  </si>
  <si>
    <t>所属（代表著者）（英）</t>
    <rPh sb="0" eb="2">
      <t>ショゾク</t>
    </rPh>
    <rPh sb="3" eb="5">
      <t>ダイヒョウ</t>
    </rPh>
    <rPh sb="5" eb="7">
      <t>チョシャ</t>
    </rPh>
    <rPh sb="9" eb="10">
      <t>エイ</t>
    </rPh>
    <phoneticPr fontId="1"/>
  </si>
  <si>
    <t>Saga Junior College</t>
    <phoneticPr fontId="1"/>
  </si>
  <si>
    <t>14-21</t>
    <phoneticPr fontId="1"/>
  </si>
  <si>
    <t>岡田 和也</t>
    <rPh sb="0" eb="2">
      <t>オカダ</t>
    </rPh>
    <rPh sb="3" eb="5">
      <t>カズヤ</t>
    </rPh>
    <phoneticPr fontId="1"/>
  </si>
  <si>
    <t>増田 伸</t>
    <rPh sb="0" eb="2">
      <t>マスダ</t>
    </rPh>
    <rPh sb="3" eb="4">
      <t>シン</t>
    </rPh>
    <phoneticPr fontId="1"/>
  </si>
  <si>
    <t>OKADA Kazuya</t>
    <phoneticPr fontId="1"/>
  </si>
  <si>
    <t>MASUDA Shin</t>
    <phoneticPr fontId="1"/>
  </si>
  <si>
    <t>66-77</t>
    <phoneticPr fontId="1"/>
  </si>
  <si>
    <t>群馬大学工学部応用化学科</t>
    <phoneticPr fontId="1"/>
  </si>
  <si>
    <t>セントラル硝子（株）化学研究所</t>
    <rPh sb="7" eb="10">
      <t>カブ</t>
    </rPh>
    <phoneticPr fontId="1"/>
  </si>
  <si>
    <t>横浜国立大学教育人間科学部</t>
    <phoneticPr fontId="1"/>
  </si>
  <si>
    <t>（株）同仁化学研究所</t>
    <rPh sb="0" eb="3">
      <t>カブ</t>
    </rPh>
    <phoneticPr fontId="1"/>
  </si>
  <si>
    <t>日本ダイオネクス（株）技術部開発技術課</t>
    <rPh sb="8" eb="11">
      <t>カブ</t>
    </rPh>
    <phoneticPr fontId="1"/>
  </si>
  <si>
    <t>President of International Ozone Association PWN Water Supply Company North-Holland</t>
  </si>
  <si>
    <t>President of International Ozone Association PWN Water Supply Company North-Holland</t>
    <phoneticPr fontId="1"/>
  </si>
  <si>
    <t>サン技術コンサルタント（株）</t>
    <rPh sb="11" eb="14">
      <t>カブ</t>
    </rPh>
    <phoneticPr fontId="1"/>
  </si>
  <si>
    <t>群馬大学工学部</t>
    <phoneticPr fontId="1"/>
  </si>
  <si>
    <t>東邦大学理学部化学科</t>
    <phoneticPr fontId="1"/>
  </si>
  <si>
    <t>名古屋市上下水道局技術本部浄水部浄水課</t>
    <rPh sb="16" eb="18">
      <t>ジョウスイ</t>
    </rPh>
    <phoneticPr fontId="1"/>
  </si>
  <si>
    <t>産業技術総合研究所環境管理技術研究部門</t>
    <phoneticPr fontId="1"/>
  </si>
  <si>
    <t>日本ミリポア（株）バイオサイエンス事業本部ラボラトリーウォーター営業部</t>
    <rPh sb="6" eb="9">
      <t>カブ</t>
    </rPh>
    <phoneticPr fontId="1"/>
  </si>
  <si>
    <t>横浜国立大学教育人間科学部自然環境講座</t>
    <rPh sb="17" eb="19">
      <t>コウザ</t>
    </rPh>
    <phoneticPr fontId="1"/>
  </si>
  <si>
    <t>日本ダイオネクス（株）技術部</t>
    <rPh sb="8" eb="11">
      <t>カブ</t>
    </rPh>
    <phoneticPr fontId="1"/>
  </si>
  <si>
    <t>Nippon Dionex K.K.</t>
    <phoneticPr fontId="1"/>
  </si>
  <si>
    <t>小千谷市ガス水道局施設課</t>
    <phoneticPr fontId="1"/>
  </si>
  <si>
    <t>新潟県企業局施設課</t>
    <phoneticPr fontId="1"/>
  </si>
  <si>
    <t>琉球大学理学部海洋自然科学科</t>
    <rPh sb="9" eb="11">
      <t>シゼン</t>
    </rPh>
    <phoneticPr fontId="1"/>
  </si>
  <si>
    <t>松下環境空調エンジニアリング（株）</t>
    <rPh sb="14" eb="17">
      <t>カブ</t>
    </rPh>
    <phoneticPr fontId="1"/>
  </si>
  <si>
    <t>横浜市水道局工業用水道管理事務所</t>
    <phoneticPr fontId="1"/>
  </si>
  <si>
    <t>2003-05</t>
    <phoneticPr fontId="1"/>
  </si>
  <si>
    <t>水資源開発公団香川用水総合事業所調査設計課</t>
    <phoneticPr fontId="1"/>
  </si>
  <si>
    <t>国土交通省国土技術政策総合研究所下水道研究部下水道研究室</t>
    <phoneticPr fontId="1"/>
  </si>
  <si>
    <t>東京農業大学地域環境科学部生態環境工学科</t>
    <phoneticPr fontId="1"/>
  </si>
  <si>
    <t>産業技術総合研究所環境管理研究部門</t>
    <phoneticPr fontId="1"/>
  </si>
  <si>
    <t>日本水道鋼管協会</t>
    <phoneticPr fontId="1"/>
  </si>
  <si>
    <t>Iowa State University</t>
  </si>
  <si>
    <t>Iowa State University</t>
    <phoneticPr fontId="1"/>
  </si>
  <si>
    <t>北海道工業大学環境デザイン学科</t>
    <phoneticPr fontId="1"/>
  </si>
  <si>
    <t>東邦大学理学部化学科</t>
    <phoneticPr fontId="1"/>
  </si>
  <si>
    <t>横浜市水道局配水部配水課</t>
    <phoneticPr fontId="1"/>
  </si>
  <si>
    <t>横浜国立大学大学院工学府</t>
    <phoneticPr fontId="1"/>
  </si>
  <si>
    <t>(独)産業技術総合研究所中部センター瀬戸サイト</t>
    <phoneticPr fontId="1"/>
  </si>
  <si>
    <t>横浜国立大学教育人間科学部自然環境講座</t>
    <rPh sb="10" eb="12">
      <t>カガク</t>
    </rPh>
    <phoneticPr fontId="1"/>
  </si>
  <si>
    <t>工学院大学工学部応用化学科</t>
    <phoneticPr fontId="1"/>
  </si>
  <si>
    <t>工学院大学工学部応用化学科</t>
    <phoneticPr fontId="1"/>
  </si>
  <si>
    <t>滋賀県琵琶湖環境部下水道計画課</t>
    <rPh sb="12" eb="14">
      <t>ケイカク</t>
    </rPh>
    <phoneticPr fontId="1"/>
  </si>
  <si>
    <t>秋田工業高等専門学校環境都市工学科</t>
    <rPh sb="12" eb="14">
      <t>トシ</t>
    </rPh>
    <phoneticPr fontId="1"/>
  </si>
  <si>
    <t>（株）ナガオカ</t>
    <rPh sb="0" eb="3">
      <t>カブ</t>
    </rPh>
    <phoneticPr fontId="1"/>
  </si>
  <si>
    <t>大阪産業大学大学院工学研究科</t>
    <phoneticPr fontId="1"/>
  </si>
  <si>
    <t>木更津工業高等専門学校環境都市工学科</t>
    <phoneticPr fontId="1"/>
  </si>
  <si>
    <t>2013-11</t>
    <phoneticPr fontId="1"/>
  </si>
  <si>
    <t>茨城県企業局施設課</t>
    <phoneticPr fontId="1"/>
  </si>
  <si>
    <t>19-25</t>
    <phoneticPr fontId="1"/>
  </si>
  <si>
    <t>東日本大震災における宮城県工業用水道事業の被害と復旧について</t>
    <phoneticPr fontId="1"/>
  </si>
  <si>
    <t>宮城県企業局水道経営管理室</t>
  </si>
  <si>
    <t>Department of Chemistry, Faculty of Science, Tokai University</t>
    <phoneticPr fontId="1"/>
  </si>
  <si>
    <t>東海大学理学部化学科</t>
  </si>
  <si>
    <t>工学院大学工学部環境エネルギー化学科</t>
  </si>
  <si>
    <t>Department of Environmental and Energy Chemistry, Faculty of Engineering, Kogakuin University</t>
    <phoneticPr fontId="1"/>
  </si>
  <si>
    <t>サーモフィッシャーサイエンティフィック IC＆エレメンタル事業部</t>
    <phoneticPr fontId="1"/>
  </si>
  <si>
    <t>Thermo Fisher Scientific K.K. IC＆Elemental Dept.</t>
    <phoneticPr fontId="1"/>
  </si>
  <si>
    <t>岩手県企業局県南施設管理所</t>
  </si>
  <si>
    <t>栃木県企業局水道課</t>
    <phoneticPr fontId="1"/>
  </si>
  <si>
    <t>栃木県鬼怒水道事務所</t>
    <phoneticPr fontId="1"/>
  </si>
  <si>
    <t>香川県水道局建設管理課</t>
  </si>
  <si>
    <t>独立行政法人産業技術総合研究所環境管理技術研究部門</t>
  </si>
  <si>
    <t>北海道工業大学</t>
  </si>
  <si>
    <t>岡山市水道局浄水課</t>
  </si>
  <si>
    <t>広島大学・大学院国際協力研究科</t>
    <phoneticPr fontId="1"/>
  </si>
  <si>
    <t>Graduate School for International Development and Cooperation, Hiroshima University</t>
    <phoneticPr fontId="1"/>
  </si>
  <si>
    <t>大慶油田管理局</t>
    <phoneticPr fontId="1"/>
  </si>
  <si>
    <t>Daqing Oilfield Water Company</t>
    <phoneticPr fontId="1"/>
  </si>
  <si>
    <t>国立小山工業高等専門学校物質工学科</t>
    <phoneticPr fontId="1"/>
  </si>
  <si>
    <t>Dept. of Materials Chemistry and Bioengineering, Oyama National College of Technology</t>
    <phoneticPr fontId="1"/>
  </si>
  <si>
    <t>TANAKA Takakuni</t>
    <phoneticPr fontId="1"/>
  </si>
  <si>
    <t>MUKASA Kiyotaka</t>
    <phoneticPr fontId="1"/>
  </si>
  <si>
    <t>NAKAGOSHI Nobukazu</t>
    <phoneticPr fontId="1"/>
  </si>
  <si>
    <t>TANAKA Kazuhiko</t>
    <phoneticPr fontId="1"/>
  </si>
  <si>
    <t>MIZUNO Yoshimasa</t>
    <phoneticPr fontId="1"/>
  </si>
  <si>
    <t>KAMAYA Minori</t>
    <phoneticPr fontId="1"/>
  </si>
  <si>
    <t>大分工業用水道における給水セキュリティーの向上</t>
    <phoneticPr fontId="1"/>
  </si>
  <si>
    <t>長井　篤</t>
  </si>
  <si>
    <t>大分県企業局工務課</t>
  </si>
  <si>
    <t>NAGAI Atsushi</t>
    <phoneticPr fontId="1"/>
  </si>
  <si>
    <t>33-37</t>
    <phoneticPr fontId="1"/>
  </si>
  <si>
    <t>大庭浄水場更新事業における沈澱池の耐震化</t>
    <phoneticPr fontId="1"/>
  </si>
  <si>
    <t>川勝 靖久</t>
    <phoneticPr fontId="1"/>
  </si>
  <si>
    <t>竹内 雅彦</t>
    <phoneticPr fontId="1"/>
  </si>
  <si>
    <t>大阪広域水道企業団庭窪浄水場</t>
  </si>
  <si>
    <t>Seismic Design for Sedimentation Basins in Renewal Project of Oba Water Treatment Plant</t>
    <phoneticPr fontId="1"/>
  </si>
  <si>
    <t>KAWAKATSU Yasuhisa</t>
    <phoneticPr fontId="1"/>
  </si>
  <si>
    <t>TAKEUCHI Masahiko</t>
    <phoneticPr fontId="1"/>
  </si>
  <si>
    <t>38-41</t>
    <phoneticPr fontId="1"/>
  </si>
  <si>
    <t>独立行政法人産業技術総合研究所環境管理技術研究部門</t>
    <phoneticPr fontId="1"/>
  </si>
  <si>
    <t>広島県沼田川水道事務所</t>
  </si>
  <si>
    <t>Original Engineering Consultants Co., LTD/College of Engineering, Nihon University</t>
    <phoneticPr fontId="1"/>
  </si>
  <si>
    <t>広島大学・大学院国際協力研究科</t>
    <phoneticPr fontId="1"/>
  </si>
  <si>
    <t>Graduate School for International Development and Cooperation, Hiroshima University</t>
    <phoneticPr fontId="1"/>
  </si>
  <si>
    <t>SHI Chao-Hong</t>
    <phoneticPr fontId="1"/>
  </si>
  <si>
    <t>NAKATANI Nobutake</t>
    <phoneticPr fontId="1"/>
  </si>
  <si>
    <t>NAKAGOSHI Nobukazu</t>
    <phoneticPr fontId="1"/>
  </si>
  <si>
    <t>工学院大学工学部環境エネルギー化学科</t>
    <phoneticPr fontId="1"/>
  </si>
  <si>
    <t>Department of Environmental and energy chemistry Faculty of Science Kogakuin University</t>
    <phoneticPr fontId="1"/>
  </si>
  <si>
    <t>SUZUKI Kousei</t>
    <phoneticPr fontId="1"/>
  </si>
  <si>
    <t>SHI Chao-Hong</t>
    <phoneticPr fontId="1"/>
  </si>
  <si>
    <t>国立小山工業高等専門学校物質工学科</t>
    <phoneticPr fontId="1"/>
  </si>
  <si>
    <t>TANAKA Takakuni</t>
    <phoneticPr fontId="1"/>
  </si>
  <si>
    <t>YOSHIKAWA Narumi</t>
    <phoneticPr fontId="1"/>
  </si>
  <si>
    <t>Dept. of Materials Chemistry and Bioengineering, Oyama National College of Technology</t>
    <phoneticPr fontId="1"/>
  </si>
  <si>
    <t>山口県企業局電気工水課</t>
    <phoneticPr fontId="1"/>
  </si>
  <si>
    <t>近藤 圭晃</t>
    <phoneticPr fontId="1"/>
  </si>
  <si>
    <t>大阪広域水道企業団事業管理部計画課</t>
  </si>
  <si>
    <t>福山市水道局工務部浄水管理課</t>
    <rPh sb="0" eb="3">
      <t>フクヤマシ</t>
    </rPh>
    <rPh sb="11" eb="14">
      <t>カンリカ</t>
    </rPh>
    <phoneticPr fontId="1"/>
  </si>
  <si>
    <t>群馬県企業局渋川工業用水道事務所</t>
  </si>
  <si>
    <t>広島大学・大学院国際協力研究科</t>
  </si>
  <si>
    <t>TANAKA Kazuhiko</t>
  </si>
  <si>
    <t>SHI Chao-Hong</t>
  </si>
  <si>
    <t>KIKUCHI Akira</t>
  </si>
  <si>
    <t>NAKAGOSHI Nobukazu</t>
  </si>
  <si>
    <t>NAKAMURA Eiko</t>
  </si>
  <si>
    <t>SUGIMURA Haruka</t>
  </si>
  <si>
    <t>TAMAI Tomomi</t>
  </si>
  <si>
    <t>MORIUCHI Ryosuke</t>
  </si>
  <si>
    <t>SEKIGUCHI Yoko</t>
  </si>
  <si>
    <t>KITAGAWA Mikiya</t>
  </si>
  <si>
    <t>Graduate School for International Development and Cooperation, Hiroshima University</t>
    <phoneticPr fontId="1"/>
  </si>
  <si>
    <t>横浜国立大学教育人間科学部</t>
    <phoneticPr fontId="1"/>
  </si>
  <si>
    <t>Department of Environmental Sciences, Faculty of Education and Human sciences, Yokohama National University</t>
    <phoneticPr fontId="1"/>
  </si>
  <si>
    <t>横浜国立大学環境情報学府</t>
    <phoneticPr fontId="1"/>
  </si>
  <si>
    <t>工学院大学工学部環境エネルギー化学科</t>
    <phoneticPr fontId="1"/>
  </si>
  <si>
    <t>祖納元 もとみ</t>
    <phoneticPr fontId="1"/>
  </si>
  <si>
    <t>Department of Environmental and Energy Chemistry, Faculty of Engineering, Kogakuin University</t>
    <phoneticPr fontId="1"/>
  </si>
  <si>
    <t>日本ダイオネクス（株）技術部</t>
    <phoneticPr fontId="1"/>
  </si>
  <si>
    <t>Nippon Dionex Corp.,</t>
    <phoneticPr fontId="1"/>
  </si>
  <si>
    <t>MORI Masanobu</t>
  </si>
  <si>
    <t>KUROSU Takashi</t>
  </si>
  <si>
    <t>NAKATANI Nobutake</t>
  </si>
  <si>
    <t>KOZAKI Daisuke</t>
  </si>
  <si>
    <t>MATSUMOTO Fumio</t>
  </si>
  <si>
    <t>ITO Tsukasa</t>
  </si>
  <si>
    <t>ITABASHI Hideyuki</t>
  </si>
  <si>
    <t>TANAKA Takakuni</t>
  </si>
  <si>
    <t>KOBAYASHI Yasuhiro</t>
  </si>
  <si>
    <t>群馬大学大学院工学研究科</t>
    <phoneticPr fontId="1"/>
  </si>
  <si>
    <t>Department of Chemistry and Chemical Biology, Graduate School of Engineering, Gunma University</t>
    <phoneticPr fontId="1"/>
  </si>
  <si>
    <t>HARA Chisato</t>
    <phoneticPr fontId="1"/>
  </si>
  <si>
    <t>（株）丸昭佐々木商会</t>
    <rPh sb="0" eb="3">
      <t>カブ</t>
    </rPh>
    <phoneticPr fontId="1"/>
  </si>
  <si>
    <t>Marusho Sasaki Shokai Ltd</t>
    <phoneticPr fontId="1"/>
  </si>
  <si>
    <t>Dept. of Materials Chemistry and Bioengineering, Oyama National College of Technology</t>
    <phoneticPr fontId="1"/>
  </si>
  <si>
    <t>茨城県企業局施設課</t>
  </si>
  <si>
    <t>FUKUI Keisuke</t>
  </si>
  <si>
    <t>FUKUI Risa</t>
  </si>
  <si>
    <t>国立小山工業高等専門学校物質工学科</t>
    <phoneticPr fontId="1"/>
  </si>
  <si>
    <t>NAKANISHI Azusa</t>
  </si>
  <si>
    <t>TAKADA Momo</t>
  </si>
  <si>
    <t>横浜国立大学大学院環境情報学府</t>
  </si>
  <si>
    <t>Graduate School of Environment and Information Sciences, Yokohama National University</t>
    <phoneticPr fontId="1"/>
  </si>
  <si>
    <t>Department of Environmental and Energy Chemistry, Faculty of Engineering, Kogakuin University</t>
    <phoneticPr fontId="1"/>
  </si>
  <si>
    <t>工学院大学環境エネルギー化学科</t>
  </si>
  <si>
    <t>フラーレンをメタルハライドランプで照射することによる一重項酸素の発生について検討した。一重項酸素の測定は，よう化物イオンを含む測定溶液を用い，遊離生成したよう素の吸光度を測定した。その結果，フラーレンを200℃で7 時間熱処理することで一重項酸素が著しく増加することを見出した。この熱処理したフラーレンは，赤外分析やレーザーラマン分光法の測定結果から開環フラーレンの存在が確認できた。</t>
    <phoneticPr fontId="1"/>
  </si>
  <si>
    <t>東海大学理学部化学科</t>
    <phoneticPr fontId="1"/>
  </si>
  <si>
    <t>広島大学大学院国際協力研究科</t>
    <phoneticPr fontId="1"/>
  </si>
  <si>
    <t>荏原エンジニアリングサービス（株）設計・技術統括室上水技術室</t>
    <rPh sb="14" eb="17">
      <t>カブ</t>
    </rPh>
    <phoneticPr fontId="1"/>
  </si>
  <si>
    <t>大成機工（株）技術部</t>
    <rPh sb="4" eb="7">
      <t>カブ</t>
    </rPh>
    <phoneticPr fontId="1"/>
  </si>
  <si>
    <t>独立行政法人水資源機構総合技術センター</t>
    <phoneticPr fontId="1"/>
  </si>
  <si>
    <t>前 経済産業省産業施設課</t>
    <phoneticPr fontId="1"/>
  </si>
  <si>
    <t>GOTO Ryozo</t>
  </si>
  <si>
    <t>HIRATA Shizuko</t>
  </si>
  <si>
    <t>HASEBE Kiyoshi</t>
  </si>
  <si>
    <t>中越 信和</t>
    <phoneticPr fontId="1"/>
  </si>
  <si>
    <t>藤尾 克彦</t>
    <phoneticPr fontId="1"/>
  </si>
  <si>
    <t>広島大学大学院国際協力研究科</t>
    <phoneticPr fontId="1"/>
  </si>
  <si>
    <t>Graduate School for International Development and Cooperation, Hiroshima University</t>
    <phoneticPr fontId="1"/>
  </si>
  <si>
    <t>（株）栗本鐵工所パイプ事業本部鉄管事業部研究部</t>
    <rPh sb="0" eb="3">
      <t>カブ</t>
    </rPh>
    <phoneticPr fontId="1"/>
  </si>
  <si>
    <t>R &amp; D Dept. Pipe Division, Kurimoto, Ltd.</t>
    <phoneticPr fontId="1"/>
  </si>
  <si>
    <t>横浜市水道局施設部工業用水課</t>
  </si>
  <si>
    <t>（財）造水促進センター国際協力部</t>
    <rPh sb="0" eb="3">
      <t>ザイ</t>
    </rPh>
    <phoneticPr fontId="1"/>
  </si>
  <si>
    <t>東京都水道局水運用センター</t>
  </si>
  <si>
    <t>Water Supply Operation Center Bureau of Waterworks, Tokyo Metropolitan Goverment</t>
    <phoneticPr fontId="1"/>
  </si>
  <si>
    <t>広島大学大学院国際協力研究科</t>
    <phoneticPr fontId="1"/>
  </si>
  <si>
    <t>工学院大学環境エネルギー化学科</t>
    <phoneticPr fontId="1"/>
  </si>
  <si>
    <t>No.　号</t>
    <rPh sb="4" eb="5">
      <t>ゴウ</t>
    </rPh>
    <phoneticPr fontId="1"/>
  </si>
  <si>
    <t>経済産業省地域経済産業グループ産業施設課（現 神戸市水道局西部センター）</t>
    <phoneticPr fontId="1"/>
  </si>
  <si>
    <t>澤登 光彦</t>
    <phoneticPr fontId="1"/>
  </si>
  <si>
    <t>川崎市水道局</t>
  </si>
  <si>
    <t>国立和歌山工業高等専門学校専攻科（現 アタカ大機（株））</t>
    <rPh sb="24" eb="27">
      <t>カブ</t>
    </rPh>
    <phoneticPr fontId="1"/>
  </si>
  <si>
    <t>Ecosystem Engineering Course of Advanced Engineering Faculty, Wakayama National College of Technology</t>
    <phoneticPr fontId="1"/>
  </si>
  <si>
    <t>信州大学工学部土木工学科</t>
    <phoneticPr fontId="1"/>
  </si>
  <si>
    <t>Department of Civil Engineering, Faculty of Engineering, Shinshu University</t>
    <phoneticPr fontId="1"/>
  </si>
  <si>
    <t>Effects of temperature and substrate composition on methanogenesis under moderate-to-low temperature conditions were investigated using batch experiments with sucrose or polypeptone as a substrate. In each case, using sucrose or polypeptone, methane production rate constants were similar at 25℃ and 35℃, but the methane production rate constant was the lower at 15℃. Furthermore, cumulative methane production decreased with decreasing temperature when using a sucrose substrate, but the cumulative methane production was almost identical at all investigated temperatures when using the polypeptone substrate.</t>
    <phoneticPr fontId="1"/>
  </si>
  <si>
    <t>静岡県企業局東部事務所工務課</t>
    <phoneticPr fontId="1"/>
  </si>
  <si>
    <t>大塚博司</t>
    <phoneticPr fontId="1"/>
  </si>
  <si>
    <t>AKITAKE Yamato</t>
  </si>
  <si>
    <t>Department of Chemistry, School of Science, Tokai University</t>
    <phoneticPr fontId="1"/>
  </si>
  <si>
    <t>Department of Chemistry, School of Science, Tokai University</t>
    <phoneticPr fontId="1"/>
  </si>
  <si>
    <t>Summery for "Water issues in China"</t>
    <phoneticPr fontId="1"/>
  </si>
  <si>
    <t>OHKUBO Toshiharu</t>
  </si>
  <si>
    <t>AMAKURA Kazuya</t>
  </si>
  <si>
    <t>IWAKI Takayoshi</t>
  </si>
  <si>
    <t>SAYAMA Minoru</t>
    <phoneticPr fontId="1"/>
  </si>
  <si>
    <t>国立和歌山工業高等専門学校</t>
    <phoneticPr fontId="1"/>
  </si>
  <si>
    <t>Department of Civil Engineering, Wakayama National College of Technology</t>
    <phoneticPr fontId="1"/>
  </si>
  <si>
    <t>北海道工業大学環境デザイン学科</t>
    <phoneticPr fontId="1"/>
  </si>
  <si>
    <t>Department of Environmental Design, Hokkaido Institute of Technology</t>
    <phoneticPr fontId="1"/>
  </si>
  <si>
    <t>The procurement of water for the survival of human beings and the sustainable development of social economy is becoming a serious important global issue. Currently, China is drawing people's biggest interest worldwide in this regard, because China is going to hold the Olympiad Games Beijing in 2008 and the Shanghai Expo in 2010, in spite of having serious water issues.
As well known, there are many issues in China, such as the water and electric power shortage and the pollution of air and water, resulted from the rapid high economic growth since 1978 when the reform openness program in China was started. And there are also municipal solid waste and industrial waste problems, and serious water pollution problems in rivers and lakes in various places in China.
Now, China is tackling seriously about many of these issues.
This text is to approach these issues on the basis of latest information.</t>
    <phoneticPr fontId="1"/>
  </si>
  <si>
    <t>日本ミリポア（株）ラボラトリーウォーター事業本部</t>
    <rPh sb="6" eb="9">
      <t>カブ</t>
    </rPh>
    <phoneticPr fontId="1"/>
  </si>
  <si>
    <t>Nihon Millipore KK</t>
    <phoneticPr fontId="1"/>
  </si>
  <si>
    <t>住鉱テクノリサーチ（株）</t>
    <rPh sb="9" eb="12">
      <t>カブ</t>
    </rPh>
    <phoneticPr fontId="1"/>
  </si>
  <si>
    <t>Sumiko Techno Research Co., Ltd.</t>
    <phoneticPr fontId="1"/>
  </si>
  <si>
    <t>Department of Applied Chemistry, Faculty of Engineering, Kogakuin University</t>
    <phoneticPr fontId="1"/>
  </si>
  <si>
    <t>鹿児島大学理学部</t>
    <phoneticPr fontId="1"/>
  </si>
  <si>
    <t>Faculty of Science, Kagoshima University</t>
    <phoneticPr fontId="1"/>
  </si>
  <si>
    <t>広島大学大学院国際協力研究科</t>
    <phoneticPr fontId="1"/>
  </si>
  <si>
    <t>インドネシアでは，急速な経済発展と都市への人口集中によって，様々な環境問題，特に水質汚濁問題が深刻化している。しかし，水環境管理の指標となる水質モニタリング事業については，未だ十分に機能していない。そこで，インドネシアの環境モニタリング試験室の現状を調査し，水質分析機器の使用・管理状況などの評価を行い，環境モニタリング事業全般における様々な問題点を整理した。その結果，各環境モニタリング試験室の環境管理の能力評価において，機器の維持管理状態を表すハードウエア面と分析環境を表すソフトウエア面との間には良好な直線関係が認められた。また，これらの問題点を解決し，環境管理能力を向上させる方策の一例として，陰及び陽イオンの同時分離イオンクロマトグラフ法による，水質モニタリング法の適用を提言した。</t>
    <phoneticPr fontId="1"/>
  </si>
  <si>
    <t>横浜市水道局施設部工業用水課</t>
    <phoneticPr fontId="1"/>
  </si>
  <si>
    <t>佐賀大学理工学部</t>
    <phoneticPr fontId="1"/>
  </si>
  <si>
    <t>Saga University</t>
    <phoneticPr fontId="1"/>
  </si>
  <si>
    <t>群馬大学大学院工学研究科</t>
    <phoneticPr fontId="1"/>
  </si>
  <si>
    <t>Faculty of Engineering, Gunma University</t>
    <phoneticPr fontId="1"/>
  </si>
  <si>
    <t>琉球大学理学部海洋自然科学科</t>
    <phoneticPr fontId="1"/>
  </si>
  <si>
    <t>YOKOYAMA Takayuki</t>
  </si>
  <si>
    <t>横浜国立大学</t>
    <phoneticPr fontId="1"/>
  </si>
  <si>
    <t>Yokohama National University</t>
    <phoneticPr fontId="1"/>
  </si>
  <si>
    <t>工学院大学工学部応用化学科</t>
    <phoneticPr fontId="1"/>
  </si>
  <si>
    <t>Department Applied Chemistry, Faculty of Engineering, Kogakuin University</t>
    <phoneticPr fontId="1"/>
  </si>
  <si>
    <t>Graduate School for International Development and Cooperation, Hiroshima University</t>
    <phoneticPr fontId="1"/>
  </si>
  <si>
    <t>Institute for Environmental Management Technology, National Institute of Advanced Industrial Science and Technology（AIST）</t>
    <phoneticPr fontId="1"/>
  </si>
  <si>
    <t>川崎市水道局生田浄水場</t>
    <phoneticPr fontId="1"/>
  </si>
  <si>
    <t>2006-09</t>
    <phoneticPr fontId="1"/>
  </si>
  <si>
    <t>市販ソフトによる管路地図情報管理システムの開発</t>
    <phoneticPr fontId="1"/>
  </si>
  <si>
    <t>佐々木 雄一</t>
    <phoneticPr fontId="1"/>
  </si>
  <si>
    <t>上野 徳之</t>
    <phoneticPr fontId="1"/>
  </si>
  <si>
    <t>茨城県企業局施設課</t>
    <phoneticPr fontId="1"/>
  </si>
  <si>
    <t>Development of pipeline‐map information management system by personal computer software</t>
    <phoneticPr fontId="1"/>
  </si>
  <si>
    <t>SASAKI Yuichi</t>
    <phoneticPr fontId="1"/>
  </si>
  <si>
    <t>大阪府工業用水道の長期施設整備基本計画</t>
    <phoneticPr fontId="1"/>
  </si>
  <si>
    <t>大阪府水道部事業管理室管理課</t>
    <phoneticPr fontId="1"/>
  </si>
  <si>
    <t>河相 則夫</t>
    <phoneticPr fontId="1"/>
  </si>
  <si>
    <t>杉崎 健二</t>
    <phoneticPr fontId="1"/>
  </si>
  <si>
    <t>北山 潔</t>
    <rPh sb="0" eb="2">
      <t>キタヤマ</t>
    </rPh>
    <phoneticPr fontId="1"/>
  </si>
  <si>
    <t>北口 達也</t>
    <phoneticPr fontId="1"/>
  </si>
  <si>
    <t>The long term institution maintenance master plan of the Pref. Osaka industrial water</t>
    <phoneticPr fontId="1"/>
  </si>
  <si>
    <t>KAWAI Norio</t>
    <phoneticPr fontId="1"/>
  </si>
  <si>
    <t>KITAYAMA Kiyoshi</t>
    <phoneticPr fontId="1"/>
  </si>
  <si>
    <t>SUGISAKI Kenji</t>
    <phoneticPr fontId="1"/>
  </si>
  <si>
    <t>KITAGUCHI Tatsuya</t>
    <phoneticPr fontId="1"/>
  </si>
  <si>
    <t>下水処理水を水源とする浄水場で，下水処理水の電気伝導率が異常に上昇したため，配水量を減らす等の対応を行ったが，ユーザの要望値を満足できなくなり下水処理水の取水を約1年間にわたり停止した。原因として異常潮位や工場排水等が考えられたため，調査を行った結果，電気伝導率が規定値を超過した理由は，処理場施設内で海水が下水処理水に強く影響していることにあることが判明した。この海水の影響を排除するため海水混入防止工事を行い解決することができた。</t>
    <rPh sb="71" eb="73">
      <t>ゲスイ</t>
    </rPh>
    <rPh sb="98" eb="100">
      <t>イジョウ</t>
    </rPh>
    <phoneticPr fontId="1"/>
  </si>
  <si>
    <t>管きょ内に硬質塩化ピニル製の帯板をらせん状に製管して，非開削で管きょの更生を行う工法である。
φ800～3000の大中口径管を対象とし，耐荷能力，耐震性および流下能力が向上し，耐薬品性や耐摩耗性が改善される。</t>
    <rPh sb="28" eb="30">
      <t>カイサク</t>
    </rPh>
    <rPh sb="40" eb="42">
      <t>コウホウ</t>
    </rPh>
    <rPh sb="59" eb="61">
      <t>コウケイ</t>
    </rPh>
    <rPh sb="84" eb="86">
      <t>コウジョウ</t>
    </rPh>
    <phoneticPr fontId="1"/>
  </si>
  <si>
    <t>2006-06</t>
    <phoneticPr fontId="1"/>
  </si>
  <si>
    <t>南千住給水所小水力発電設備について</t>
    <phoneticPr fontId="1"/>
  </si>
  <si>
    <t>東 久仁彦</t>
    <phoneticPr fontId="1"/>
  </si>
  <si>
    <t>宮崎 博史</t>
    <rPh sb="0" eb="2">
      <t>ミヤザキ</t>
    </rPh>
    <rPh sb="3" eb="4">
      <t>ヒロシ</t>
    </rPh>
    <phoneticPr fontId="1"/>
  </si>
  <si>
    <t>荒川 裕之</t>
    <phoneticPr fontId="1"/>
  </si>
  <si>
    <t>青木 孝蔵</t>
    <phoneticPr fontId="1"/>
  </si>
  <si>
    <t>東京都水道局水運用センター施設管理課</t>
    <phoneticPr fontId="1"/>
  </si>
  <si>
    <t>小水力発電</t>
    <phoneticPr fontId="1"/>
  </si>
  <si>
    <t>南千住給水所</t>
    <phoneticPr fontId="1"/>
  </si>
  <si>
    <t>環境負荷</t>
    <phoneticPr fontId="1"/>
  </si>
  <si>
    <t>未利用エネルギー</t>
    <phoneticPr fontId="1"/>
  </si>
  <si>
    <t>系統連系</t>
    <phoneticPr fontId="1"/>
  </si>
  <si>
    <t>About Minamisenju water supplying station Small hydro electric power plant</t>
    <phoneticPr fontId="1"/>
  </si>
  <si>
    <t>AZUMA Kunihiko</t>
    <phoneticPr fontId="1"/>
  </si>
  <si>
    <t>MIYAZAKI Hiroshi</t>
    <phoneticPr fontId="1"/>
  </si>
  <si>
    <t>ARAKAWA Hiroyuki</t>
    <phoneticPr fontId="1"/>
  </si>
  <si>
    <t>AOKI Kozo</t>
    <phoneticPr fontId="1"/>
  </si>
  <si>
    <t>15-19</t>
    <phoneticPr fontId="1"/>
  </si>
  <si>
    <t>20-25</t>
    <phoneticPr fontId="1"/>
  </si>
  <si>
    <t>工業用水道への上水道バックアップ実証実験報告</t>
    <phoneticPr fontId="1"/>
  </si>
  <si>
    <t>渋谷 進</t>
    <phoneticPr fontId="1"/>
  </si>
  <si>
    <t>河原 稔</t>
    <phoneticPr fontId="1"/>
  </si>
  <si>
    <t>相原 博</t>
    <rPh sb="0" eb="2">
      <t>アイハラ</t>
    </rPh>
    <phoneticPr fontId="1"/>
  </si>
  <si>
    <t>The proof experiment report of backup system to supplement purification water for industrial water</t>
    <phoneticPr fontId="1"/>
  </si>
  <si>
    <t>SHIBUYA Susumu</t>
    <phoneticPr fontId="1"/>
  </si>
  <si>
    <t>KAWAHARA Minoru</t>
    <phoneticPr fontId="1"/>
  </si>
  <si>
    <t>AIHARA Hiroshi</t>
    <phoneticPr fontId="1"/>
  </si>
  <si>
    <t>2006-02</t>
  </si>
  <si>
    <t>36-46</t>
    <phoneticPr fontId="1"/>
  </si>
  <si>
    <t>コンクリート構造物における無機防水材の漏水防止効果について</t>
    <phoneticPr fontId="1"/>
  </si>
  <si>
    <t>林 基弘</t>
    <phoneticPr fontId="1"/>
  </si>
  <si>
    <t>（株）大協建材東京本社新規開拓企画室</t>
    <rPh sb="0" eb="3">
      <t>カブ</t>
    </rPh>
    <phoneticPr fontId="1"/>
  </si>
  <si>
    <t>Effects of inorganic leak fixing agents on concrete</t>
    <phoneticPr fontId="1"/>
  </si>
  <si>
    <t>HAYASHI Motohiro</t>
    <phoneticPr fontId="1"/>
  </si>
  <si>
    <t>VOC分析用水としての超純水の精製方法</t>
    <phoneticPr fontId="1"/>
  </si>
  <si>
    <t>佐藤 大輔</t>
    <phoneticPr fontId="1"/>
  </si>
  <si>
    <t>石井 直恵</t>
    <phoneticPr fontId="1"/>
  </si>
  <si>
    <t>The way of production of ultrapure water as the regent water of Volatile Organic Compounds analysis</t>
    <phoneticPr fontId="1"/>
  </si>
  <si>
    <t>ISHII Naoe</t>
    <phoneticPr fontId="1"/>
  </si>
  <si>
    <t>二酸化チタン光触媒材料によるカルボン酸(ギ酸，酢酸，プロピオン酸，酪酸)の酸化分解とその分解生成物の濃度を同時に計測するため，弱酸性陽イオン交換樹脂カラムを用いる導電率検出イオン排除型イオンクロマトグラフィー(イオン排除型IC) を導入した。本法により見出された光触媒材料によるカルボン酸の分解効率は，ギ酸&gt;酪酸&gt;プロピオン酸&gt;酢酸の順となり，暗所下での光触媒への吸着効率と同様であることがわかった。また，酪酸とプロピオン酸の光触媒分解においては，酢酸及びギ酸の生成が，一方，酢酸の光触媒では，ギ酸の生成が見られた。ギ酸の光触媒による分解効率は，そのpH及ぴ濃度に依存しながら減少することがわかった。以上の実験結果を通して，本報は，光触媒の水質浄化材料としての適用能力について議論する。</t>
    <rPh sb="33" eb="34">
      <t>ラク</t>
    </rPh>
    <rPh sb="65" eb="66">
      <t>セイ</t>
    </rPh>
    <rPh sb="154" eb="155">
      <t>ラク</t>
    </rPh>
    <rPh sb="155" eb="156">
      <t>サン</t>
    </rPh>
    <rPh sb="259" eb="260">
      <t>サン</t>
    </rPh>
    <rPh sb="322" eb="324">
      <t>ジョウカ</t>
    </rPh>
    <phoneticPr fontId="1"/>
  </si>
  <si>
    <t>06-18</t>
    <phoneticPr fontId="1"/>
  </si>
  <si>
    <t>09-21</t>
    <phoneticPr fontId="1"/>
  </si>
  <si>
    <t>05-08</t>
    <phoneticPr fontId="1"/>
  </si>
  <si>
    <t>02-06</t>
    <phoneticPr fontId="1"/>
  </si>
  <si>
    <t>09-14</t>
    <phoneticPr fontId="1"/>
  </si>
  <si>
    <t>02-08</t>
    <phoneticPr fontId="1"/>
  </si>
  <si>
    <t>08-18</t>
    <phoneticPr fontId="1"/>
  </si>
  <si>
    <t>07-13</t>
    <phoneticPr fontId="1"/>
  </si>
  <si>
    <t>02-10</t>
    <phoneticPr fontId="1"/>
  </si>
  <si>
    <t>08-13</t>
    <phoneticPr fontId="1"/>
  </si>
  <si>
    <t>07-10</t>
    <phoneticPr fontId="1"/>
  </si>
  <si>
    <t>02-07</t>
    <phoneticPr fontId="1"/>
  </si>
  <si>
    <t>02-09</t>
    <phoneticPr fontId="1"/>
  </si>
  <si>
    <t>08-15</t>
    <phoneticPr fontId="1"/>
  </si>
  <si>
    <t>01-07</t>
    <phoneticPr fontId="1"/>
  </si>
  <si>
    <t>08-12</t>
    <phoneticPr fontId="1"/>
  </si>
  <si>
    <t>02-11</t>
    <phoneticPr fontId="1"/>
  </si>
  <si>
    <t>08-20</t>
    <phoneticPr fontId="1"/>
  </si>
  <si>
    <t>06-19</t>
    <phoneticPr fontId="1"/>
  </si>
  <si>
    <t>02-13</t>
    <phoneticPr fontId="1"/>
  </si>
  <si>
    <t>08-16</t>
    <phoneticPr fontId="1"/>
  </si>
  <si>
    <t>08-15</t>
    <phoneticPr fontId="1"/>
  </si>
  <si>
    <t>A simple analytical method without solvent extraction is described. This method is based on the formation of an ion associate with surfactant and its opposite charged dye as ion pair by vigorous shaking. The ion associate was adsorbed on the inner wall of the vessel by vigorous shaking. After complete removal of the solution in the vessel, the ion-associate was dissolved such as ethanol and measured spectrophotometrically. There were some parameters to examine the conditions such as material of vessel, selection of dye as ion pair, shaking time, and sample volume of liquid in the vessel. In the case of anionic surfactant, the methylene blue dye was selected as ion-pair, and the shaking time need was only 1 min. In the case of soap, maximum pH condition for measurement was pH 11 and masking with EDTA was necessary for calcium and magnesium ions interferences. In the case of non-ionic surfactant, cationic complex formation with potassium ion was necessary. The ion-pair selected for the complex was tetrabromophenolphthalein ethyl ester. In the case of cationic surfactant, ion-pair of the tetraphenylporphinetetrasulfonic acid was selected as optimum sensitive reagent. The most adhesive vessel for these ion associates was polytetrafluoroethylene, however it is expensive, therefore cheap materials such as polyethylene and polypropylene were employed.</t>
    <phoneticPr fontId="1"/>
  </si>
  <si>
    <t>SATO Yuzuru</t>
  </si>
  <si>
    <t>Department of Environmental and Energy Chemistry, Faculty of Engineering, Kogakuin University</t>
  </si>
  <si>
    <t>Simultaneous Determination of Monovalent Cations, Hardness, and Acidity/alkalinity by Ion-exchange Chromatography with Indirect UV-detection on Unmodified Silica gel Column</t>
    <phoneticPr fontId="1"/>
  </si>
  <si>
    <t>山下 佳邦</t>
    <phoneticPr fontId="1"/>
  </si>
  <si>
    <t>1,4-ジオキサン</t>
  </si>
  <si>
    <t>Institute for Environmental Management Technology, National Institute of Advanced Industrial Science and Technology（AIST）</t>
  </si>
  <si>
    <t>1,4-Dioxane</t>
  </si>
  <si>
    <t>Bureau of Waterworks, Hiroshima Prefecture</t>
  </si>
  <si>
    <t>Graduate School for International Development and Cooperation, Hiroshima University</t>
  </si>
  <si>
    <t>Dept. of Materials Chemistry and Bioengineering, Oyama National College of Technology</t>
  </si>
  <si>
    <t>TAKANO Ken,</t>
  </si>
  <si>
    <t>Department of Chemistry, Faculty of Science, Tokai University</t>
  </si>
  <si>
    <t>Tomada water treatment plant supplies 1,900m3/day drinking water by slow sand filter system. Its water source is settled water from Hongo treatment plant which belongs to Nutagawa industrial water works. The water source of Hongo plant is surface water of Nutagawa river. Coagulation treatment by PAC is employed only during flood and algae bloom in the upstream dam. Rapid clogging of slow sand filters happens by PAC treated water and shortens duration filter operation time.
To improve the clogging problems, pretreatment by roughing filter was studied using pilot plants. Filter media is coarse sand of 2-4mm, 4-8mm and multiple three layers of 2-12mm. The filter depth was 1m and velocities were 0.7/hr, 1.0/hr and 1.3/hr. Removal of algae by the smaller media was better than by the larger one. Turbidity removal and improvement of filter runtime were similar and met our target.
Backwash of the smaller filter media required additional air washing, but the larger media could be washed only by water.</t>
    <phoneticPr fontId="1"/>
  </si>
  <si>
    <t>Septic tank is an equipment for sewage treatment by using microorganisms. The purpose of this investigation is to establish the treatment processes for highly concentrated wastewater by the combination of septic tank and auxiliary equipment. In this report, we evaluated and emphasized the performance of auxiliary equipment for wastewater treatment. Although data obtained from COD and BOD showed the degradation of carbon source by the auxiliary equipment of septic tank, it was found that this equipment was not able to treat nitrogen and phosphorus. From this study, it can be concluded that septic tank with auxiliary equipment needs detailed study to upgrade its performance for treating highly concentrated wastewater.</t>
    <phoneticPr fontId="1"/>
  </si>
  <si>
    <t>本郷埜田浄水場は緩速ろ過方式の浄水場であるが，椋梨ダム放流水を受けた沼田川表流水を水源としているため，降雨出水時には凝集沈殿処理水を原水としている。
そのため，凝集処理時のフロックのキャリーオーバーとダムで繁殖した藻類が原因でろ過閉塞が激しく，安定給水に支障を来している。
以上のような背景から，緩速ろ過池の前処理として，砂利による祖ろ過を調査したが，国内に事例がなくプラント実験を行い検討することにした。
その結果，粒径2 ～ 4 mmと4 ～ 8 mmの比較では藻類の除去率はほぼ同じであったが，濁度につては粒径の小さい方がかなり高い除去率を示していた。しかし，これら祖ろ過水を緩速ろ過した場合，いずれも当初の目的を達成するろ過持続日数を確保できた。
そして，粒径の小さい2 ～ 4 mmでは逆洗に際して空気洗浄等の補足を考慮する必要があったが，粒径の大きい4 ～ 8 mmでは，水頭圧のみで逆洗が可能であった。</t>
    <phoneticPr fontId="1"/>
  </si>
  <si>
    <t>浄化槽は，下水道が普及していない地域に必要不可欠な排水処理装置である。近年，高濃度排水や油脂含有排水の浄化槽への流入が，浄化槽の汚泥引き抜き回数増加や処理困難等の問題を生じさせている。今回我々は，浄化槽に流入する排水の前処理装置として開発された，気泡塔型反応器の処理能について評価を行った。その結果，本装置は，排水中のBODやCODといった炭素源の分解は可能であることが判明した。その一方で，窒素やリンの分解・除去は見られず，嫌気槽や循環部分の追加が必要であることが示唆された。浄化槽補助装置の詳細な処理性能を把握することは，近年の排水の高濃度化に対応する浄化槽の処理能力の高度化を可能にすると期待される。</t>
    <phoneticPr fontId="1"/>
  </si>
  <si>
    <t>TASAKA Shinya</t>
    <phoneticPr fontId="1"/>
  </si>
  <si>
    <t>chromium (Ⅲ) plating bath</t>
  </si>
  <si>
    <t>Spectrophotometric determination of iron and zinc in chromium (Ⅲ) plating bath</t>
    <phoneticPr fontId="1"/>
  </si>
  <si>
    <t>YOSHIKAWA Shinobu</t>
    <phoneticPr fontId="1"/>
  </si>
  <si>
    <t>Alkalinity</t>
  </si>
  <si>
    <t>TANAKA Kazuhiko</t>
    <phoneticPr fontId="1"/>
  </si>
  <si>
    <t>SAITO Hiroki</t>
    <phoneticPr fontId="1"/>
  </si>
  <si>
    <t>KIMURA Kazuo</t>
    <phoneticPr fontId="1"/>
  </si>
  <si>
    <t>オリジナル設計（株）技術支援部・日本大学理工学部</t>
  </si>
  <si>
    <t>atomic absorption spectrometry</t>
    <phoneticPr fontId="1"/>
  </si>
  <si>
    <t>Determination of nitrate by Naphthylethylenediamine spectrophotometry after reduction of nitrate to nitrite with vanadium （Ⅲ) chloride</t>
    <phoneticPr fontId="1"/>
  </si>
  <si>
    <t>Improvement of Measurement for Activated Sludge Concentration （MLSS） using Simple Digital Microscope</t>
    <phoneticPr fontId="1"/>
  </si>
  <si>
    <t>SUGITA Tsuyoshi</t>
    <phoneticPr fontId="1"/>
  </si>
  <si>
    <t xml:space="preserve">広島県営水道の送水トンネル崩落事故のメカニズムの解明と送水トンネル維持管理計画の策定について －事故発生防止に向けた調査・点検等－ </t>
    <phoneticPr fontId="1"/>
  </si>
  <si>
    <t xml:space="preserve">Al，Fe系無機凝集剤の凝集・フロック特性に関する研究 </t>
  </si>
  <si>
    <t xml:space="preserve">Fe，Al系凝集剤のフロック形成とその特性に関する研究 </t>
  </si>
  <si>
    <t xml:space="preserve">石炭コークス化工程排水のシアン化物，チオシアン酸塩，有機物の除去-オゾン化反応の評価 </t>
  </si>
  <si>
    <t>モリブデン青(アスコルビン酸還元)吸光光度法によるりん酸イオンの定量におけるカリウム，アンモニウム，ナトリウムイオンによる懸濁物の生成</t>
  </si>
  <si>
    <t>鋳鉄スラグを基材とした発泡セラミックスによる水中のアンモニア，リン酸及び酢酸の吸着性能の評価</t>
  </si>
  <si>
    <t>無修飾シリカゲルカラムを用いる間接UV吸光検出イオン交換型イオンクロマトグラフィーによる水素イオン/アルカリ度，1価陽イオン及び硬度の同時定量</t>
  </si>
  <si>
    <t xml:space="preserve">水素イオン，陰イオン及び陽イオンの定量のためのイオン排除/陽イオン交換型及び陽イオン交換型イオンクロマトグラフィーによる酸性河川水の水質評価 </t>
  </si>
  <si>
    <t xml:space="preserve">消火栓，空気弁下縦管の不断水防錆工法 </t>
  </si>
  <si>
    <t xml:space="preserve">第二北上中部工業用水道 電気設備，ポンプ設備の更新について </t>
  </si>
  <si>
    <t xml:space="preserve">電気・機械，計装設備等の更新について </t>
  </si>
  <si>
    <t>東日本大震災における茨城県工業用水道事業の被害と復旧，今後の対策について</t>
  </si>
  <si>
    <t>茨城県企業局の浄水場における技術継承の取り組み －運転管理マニュアルの活用－</t>
    <phoneticPr fontId="1"/>
  </si>
  <si>
    <t>N,N'-diethyl-p-phenylenediamine (DPD)</t>
  </si>
  <si>
    <t>Iron (Ⅲ) -thiocyanate complex</t>
  </si>
  <si>
    <t>Two-dimensional Ion chromatography (2D-IC)</t>
  </si>
  <si>
    <t>要旨(英文)</t>
    <rPh sb="0" eb="2">
      <t>ヨウシ</t>
    </rPh>
    <rPh sb="3" eb="5">
      <t>エイブン</t>
    </rPh>
    <phoneticPr fontId="1"/>
  </si>
  <si>
    <t>キーワード１(英)</t>
    <rPh sb="7" eb="8">
      <t>エイ</t>
    </rPh>
    <phoneticPr fontId="1"/>
  </si>
  <si>
    <t>キーワード２(英)</t>
    <rPh sb="7" eb="8">
      <t>エイ</t>
    </rPh>
    <phoneticPr fontId="1"/>
  </si>
  <si>
    <t>キーワード３(英)</t>
    <rPh sb="7" eb="8">
      <t>エイ</t>
    </rPh>
    <phoneticPr fontId="1"/>
  </si>
  <si>
    <t>キーワード４(英)</t>
    <rPh sb="7" eb="8">
      <t>エイ</t>
    </rPh>
    <phoneticPr fontId="1"/>
  </si>
  <si>
    <t>キーワード５(英)</t>
    <rPh sb="7" eb="8">
      <t>エイ</t>
    </rPh>
    <phoneticPr fontId="1"/>
  </si>
  <si>
    <t>キーワード６(英)</t>
    <rPh sb="7" eb="8">
      <t>エイ</t>
    </rPh>
    <phoneticPr fontId="1"/>
  </si>
  <si>
    <t>キーワード７(英)</t>
    <rPh sb="7" eb="8">
      <t>エイ</t>
    </rPh>
    <phoneticPr fontId="1"/>
  </si>
  <si>
    <t>キーワード８(英)</t>
    <rPh sb="7" eb="8">
      <t>エイ</t>
    </rPh>
    <phoneticPr fontId="1"/>
  </si>
  <si>
    <t>キーワード９(英)</t>
    <rPh sb="7" eb="8">
      <t>エイ</t>
    </rPh>
    <phoneticPr fontId="1"/>
  </si>
  <si>
    <t>We researched between the treatment conditions and the filtration rates for 18 months to ensure filtration capability in slow sand filters which take raw water from reservoirs with a risk of Cryptosporidium pollution and the seasonal increase of phytoplankton. This research illustrated that 1) if turbidity and the number of phytoplankton in raw water were low, purification was performed at a speed at 5.0m/day from June to September, 2) the rise of head loss decreased filtration capability, 3) higher the water temperature rose, the higher the filtration capability increased.</t>
  </si>
  <si>
    <t>impurities of chromium (Ⅵ) in chromium (Ⅲ) reagents</t>
  </si>
  <si>
    <t>In general, waste water is treated by the activated sludge system. By xenobioteic compounds flowing in waste water, it complicates operation of conventional activated sludge. There are various methods as pretreatment method of xenobiotic compounds, these methods are accompanied with second products and persistently of the degradation effect. In this study, we introduced cavitations technique into activated sludge during xenobiotic degradation (intermittently) . As a result, activated sludge with cavitations (1 or multi irradiation) showed a increase of the xenobiotic degradation ability in comparison with non-cavitations one. And cavitations treatment results suggested increase of the metabolic activity of microbes in activated sludge.</t>
  </si>
  <si>
    <t>We developed a simple and reliable measurement method for activated sludge concentration (MLSS) . Firstly, we photographed activated sludge by digital microscope (simple USB type) . Next, activated sludge images were reversed a negative positive for monochrome emphasis. And reversed images were evaluated by histogram analysis program. The peak numbers of histogram were predictable MLSS by linear equation. As a result, the method was a measurement of high reliability within the range of the MLSS from 300 to 35,000 [mg/L].</t>
  </si>
  <si>
    <t>reduction with vanadium (Ⅲ) chloride</t>
  </si>
  <si>
    <t>cobalt(Ⅱ)</t>
  </si>
  <si>
    <t>cobalt(Ⅲ)-azide complex</t>
  </si>
  <si>
    <t>ion chromatography(IC)</t>
  </si>
  <si>
    <t>ジフェニル-p-フェニレンジアミン(DPD)</t>
  </si>
  <si>
    <t>チオシアン酸鉄(Ⅲ)錯イオン</t>
  </si>
  <si>
    <t>要旨(和文)</t>
    <rPh sb="0" eb="2">
      <t>ヨウシ</t>
    </rPh>
    <rPh sb="3" eb="5">
      <t>ワブン</t>
    </rPh>
    <phoneticPr fontId="1"/>
  </si>
  <si>
    <t>キーワード１(和)</t>
    <rPh sb="7" eb="8">
      <t>ワ</t>
    </rPh>
    <phoneticPr fontId="1"/>
  </si>
  <si>
    <t>キーワード２(和)</t>
    <rPh sb="7" eb="8">
      <t>ワ</t>
    </rPh>
    <phoneticPr fontId="1"/>
  </si>
  <si>
    <t>キーワード３(和)</t>
    <rPh sb="7" eb="8">
      <t>ワ</t>
    </rPh>
    <phoneticPr fontId="1"/>
  </si>
  <si>
    <t>キーワード４(和)</t>
    <rPh sb="7" eb="8">
      <t>ワ</t>
    </rPh>
    <phoneticPr fontId="1"/>
  </si>
  <si>
    <t>キーワード５(和)</t>
    <rPh sb="7" eb="8">
      <t>ワ</t>
    </rPh>
    <phoneticPr fontId="1"/>
  </si>
  <si>
    <t>キーワード６(和)</t>
    <rPh sb="7" eb="8">
      <t>ワ</t>
    </rPh>
    <phoneticPr fontId="1"/>
  </si>
  <si>
    <t>キーワード７(和)</t>
    <rPh sb="7" eb="8">
      <t>ワ</t>
    </rPh>
    <phoneticPr fontId="1"/>
  </si>
  <si>
    <t>キーワード８(和)</t>
    <rPh sb="7" eb="8">
      <t>ワ</t>
    </rPh>
    <phoneticPr fontId="1"/>
  </si>
  <si>
    <t>キーワード９(和)</t>
    <rPh sb="7" eb="8">
      <t>ワ</t>
    </rPh>
    <phoneticPr fontId="1"/>
  </si>
  <si>
    <t>電源開発(株)松浦火力発電所では，ポイラ給水処理法としてCWT(酸素処理)を採用している。 CWTは従来のAVT(揮発性物質処理)と比較すると，高圧ヒーター・ボイラ差圧の上昇を抑制する効果があり，化学洗浄の延伸等による経済効果が大きい。このため松浦では， AVTからCWTへの切替を行ない，最適水質確認試験の結果，高圧ヒーター及ぴポイラ差圧の上昇抑制を確認した。また， CWT運用時の水質監視手法として高温高圧電位計測システムの有効性も確認された。</t>
    <rPh sb="57" eb="60">
      <t>キハツセイ</t>
    </rPh>
    <rPh sb="141" eb="142">
      <t>オコナ</t>
    </rPh>
    <rPh sb="157" eb="159">
      <t>コウアツ</t>
    </rPh>
    <rPh sb="207" eb="209">
      <t>ケイソク</t>
    </rPh>
    <phoneticPr fontId="1"/>
  </si>
  <si>
    <t>ヒドロキシルアミド(N, O)ビス硫酸イオン</t>
  </si>
  <si>
    <t>Cr(Ⅲ)試薬中Cr(Ⅳ)</t>
  </si>
  <si>
    <t>現在，都市部では道路事情や他埋設物により開削工法による管路布設が困難になりつつある。また，地震対策で管路の耐震化は重要な課題とされている。そのため，耐震管(NS形，S形)を非開削工法で布設する工法が求められていたが，耐震管は継手が伸縮するため，縮み代を確保した状態で非開削工法による管路布設は困難であった。
　そこで，耐震管の縮み代を確保するさや管内配管工法(EPS工法)を開発し，これまでに100件を超える施工実績がある。本稿では開発時の性能試験および施工事例について報告する。</t>
  </si>
  <si>
    <t>さや管内配管工法(EPS工法)</t>
  </si>
  <si>
    <t>現在，廃水は活性汚泥法によって処理される場合が多い。しかし，難分解性物質が廃水中に流入した場合，活性汚泥の処理能が低下する問題がある。その対処法として様々な手法が報告されているが，我々は超音波照射(キャビテーション法)に着目している。これまでの研究により，活性汚泥に超音波を短時間照射するだけで活性汚泥中の微生物が持つ難分解性物質分解能が上昇することが判明している。今回の研究で，超音波照射回数を増やすことにより，分解能の上昇と持続，代謝活性が更に上昇する可能性が示唆された。</t>
  </si>
  <si>
    <t>我々は，活性汚泥濃度(MLSS)を測定する簡便な手法を開発した。まず我々はUSB簡易顕微鏡にて活性汚泥の画像を撮影した。そして取得した活性汚泥の画像をネガポジ反転し，白黒の度合いを強調させた。続いて，反転した画像のヒストグラム解析を行い，MLSSと画像解析結果との式を導出した。本手法は，MLSS 300 ～ 35,000［mg/L］の範囲で高い信頼性を得られた。</t>
  </si>
  <si>
    <t>塩化バナジウム(Ⅲ)還元</t>
  </si>
  <si>
    <t>二次元イオンクロマトグラフィー(二次元IC)</t>
  </si>
  <si>
    <t>福山市水道局の浄水場職員は50歳代後半の職員が全体の40%以上を占めており，これから大量退職を迎えるため，技術の継承と人材育成が急がれている。本市の取り組みについては以前報告した通りであるが(工業用水 No.599 2010-3)，今回は浄水場における様々な取り組みの紹介と，その中でも特に，経験の浅い職員が運転管理を行う際に，設備故障が発生したときの初期対応をサポートする仕組みである「故障時対応支援システム」について報告する。</t>
    <rPh sb="0" eb="3">
      <t>フクヤマシ</t>
    </rPh>
    <rPh sb="10" eb="12">
      <t>ショクイン</t>
    </rPh>
    <rPh sb="15" eb="16">
      <t>サイ</t>
    </rPh>
    <rPh sb="17" eb="19">
      <t>コウハン</t>
    </rPh>
    <rPh sb="20" eb="22">
      <t>ショクイン</t>
    </rPh>
    <rPh sb="29" eb="31">
      <t>イジョウ</t>
    </rPh>
    <rPh sb="32" eb="33">
      <t>シ</t>
    </rPh>
    <rPh sb="44" eb="46">
      <t>タイショク</t>
    </rPh>
    <rPh sb="47" eb="48">
      <t>ムカ</t>
    </rPh>
    <rPh sb="59" eb="61">
      <t>ジンザイ</t>
    </rPh>
    <rPh sb="61" eb="63">
      <t>イクセイ</t>
    </rPh>
    <rPh sb="64" eb="65">
      <t>イソ</t>
    </rPh>
    <rPh sb="74" eb="75">
      <t>ト</t>
    </rPh>
    <rPh sb="76" eb="77">
      <t>ク</t>
    </rPh>
    <rPh sb="83" eb="85">
      <t>イゼン</t>
    </rPh>
    <rPh sb="89" eb="90">
      <t>トオ</t>
    </rPh>
    <rPh sb="116" eb="118">
      <t>コンカイ</t>
    </rPh>
    <rPh sb="126" eb="128">
      <t>サマザマ</t>
    </rPh>
    <rPh sb="129" eb="130">
      <t>ト</t>
    </rPh>
    <rPh sb="131" eb="132">
      <t>ク</t>
    </rPh>
    <rPh sb="134" eb="136">
      <t>ショウカイ</t>
    </rPh>
    <rPh sb="146" eb="148">
      <t>ケイケン</t>
    </rPh>
    <rPh sb="149" eb="150">
      <t>アサ</t>
    </rPh>
    <rPh sb="151" eb="153">
      <t>ショクイン</t>
    </rPh>
    <rPh sb="154" eb="156">
      <t>ウンテン</t>
    </rPh>
    <rPh sb="164" eb="166">
      <t>セツビ</t>
    </rPh>
    <rPh sb="166" eb="168">
      <t>コショウ</t>
    </rPh>
    <rPh sb="169" eb="171">
      <t>ハッセイ</t>
    </rPh>
    <rPh sb="176" eb="178">
      <t>ショキ</t>
    </rPh>
    <rPh sb="187" eb="189">
      <t>シク</t>
    </rPh>
    <rPh sb="194" eb="197">
      <t>コショウジ</t>
    </rPh>
    <rPh sb="199" eb="201">
      <t>シエン</t>
    </rPh>
    <phoneticPr fontId="1"/>
  </si>
  <si>
    <t>大阪広域水道企業団(以下，「企業団」という。)の三島浄水場で発生する水道残さ(以下，「残さ」という。)における，有効利用の再開に向けた新たな取組みとして実施した「公共間無償提供」により，残さの有効利用と公共事業の経費節減を実現したので，その事例を紹介するものである。</t>
  </si>
  <si>
    <t>コバルト(Ⅱ)</t>
  </si>
  <si>
    <t>コバルト(Ⅲ)アジ化物錯体</t>
  </si>
  <si>
    <t>大籔 智久</t>
    <phoneticPr fontId="1"/>
  </si>
  <si>
    <t>伊藤 保裕</t>
    <phoneticPr fontId="1"/>
  </si>
  <si>
    <t>安藤 昌文</t>
    <phoneticPr fontId="1"/>
  </si>
  <si>
    <t>井出 昌之</t>
    <phoneticPr fontId="1"/>
  </si>
  <si>
    <t>吉田 典明</t>
    <phoneticPr fontId="1"/>
  </si>
  <si>
    <t xml:space="preserve">第１導水ずい道改良工事について </t>
    <phoneticPr fontId="1"/>
  </si>
  <si>
    <t xml:space="preserve">シリカ系モノリスカラムを用いたイオンクロマトグラフィーによる水素イオン及び１価陽イオンの分離と環境試料への適用 </t>
    <phoneticPr fontId="1"/>
  </si>
  <si>
    <t>In Indonesia, there are recently serious water pollution problems caused by increased industrialization, population, and urbanization. However, the performance of any water quality monitoring laboratories operated by the Indonesian local government is very poor situation in terms of the environmental control and management. Therefore, the environmental management capacity in these public sector monitoring laboratories in Indonesia was evaluated and scored by analyzing the evaluation results in view points of the laboratory-hardware as well as the laboratory-software. As results, a linear relationship was obtained between scores of the hardware and software for the laboratory performance evaluation. Based on the obtained evaluation results, we considerd some ploblem for environment monitoring management in Indonesia. As one of the solution for these ploblem , introduction of an advanced ion chromatography using a new concept separation mechanism for anions and cations. It was recommended to enhance the environmental management capacity for the water quality monitoring operated</t>
    <phoneticPr fontId="1"/>
  </si>
  <si>
    <t>有明海の干潮時と満潮時における流量の少ない感潮河川(六角川)水の化学成分を測定し，その濃度の変動から海水の遡上について検討を行った。満潮時において，支流の河川水が合流する地点まではほとんど化学成分の濃度の変動は見られず，河口付近で海水と河川水が合流，混合し，その水塊が遡上していることが考えられた。</t>
    <phoneticPr fontId="1"/>
  </si>
  <si>
    <t>By means of UV decomposition, perfluorooctanoate (PFOA) and perfluorooctanesulfonnate (PFOS) submerged in water were converted into fluoride ions to be determined with ion chromatography (IC) . 0.5mM trimellitic (1,2,4-benzenetricarboxylic) acid solution whose hydrogen ion exponent was aligned as pH6.0 was utilized as the eluent, and detection of the anion exchanger (TSK-GEL) was made by injecting the 200μL sample volume. The wavelength employed for that purpose was 260nm. The sample, which was placed on the bottom of a quartz vessel (i.d. 11mm, o.d. 17mm, and volume 2.2mL) , was UV-irradiated. Thus PFOA came to be decomposed 21% by 50 min UV irradiation.
On the other hand, PFOA and PFOS were decomposed on the condition that the residue of the dissolved oxygen was removed. Thus UV irradiation made it possible to complete 50% decomposition for 8.9 min with the former and for 115 min with the latter, respectively.</t>
    <phoneticPr fontId="1"/>
  </si>
  <si>
    <t>Formation of cyanide was observed in light oil combustion gas absorbent and the waste water that contain hydroxylamide bis sulfate by JIS K 0102 method. Hydroxylamide bis sulfate was confirmed to formation of cyanide with EDTA during total cyanide analysis. Potassium hexacyanoferrate (Ⅲ) of high stability constant was decomposed with the yield of about 100% by JIS K 0102 method without EDTA.</t>
    <phoneticPr fontId="1"/>
  </si>
  <si>
    <t>軽質油の燃焼に伴う排ガスを吸収した液及びその排水中には，ヒドロキシルアミド(N, O)ビス硫酸イオンが生じており，これが工場排水試験方法JIS K 0102で添加したEDTAと反応し，シアン化水素を生成することを見出した。また，EDTAを添加しなくても，安定度定数の大きいヘキサシアノ鉄(Ⅲ)酸カリウムからシアン化水素を100%回収できることが判明した。</t>
    <phoneticPr fontId="1"/>
  </si>
  <si>
    <t>Biochemical oxygen demand (BOD) is often used as an organic pollution index in various water such as river water and waste water quality evaluation regarding to current environmental and waste water discharge regulations. Japanese industrial standards, JIS K 0101 and K 0102 define water quality for this testing that should conform to chemical and physicochemical aspects in JIS K 0557 A3 grade prepared specifically by quartz or borosilicate glass distillation apparatus achieving &lt;0.2 mg O/L variation in dissolved oxygen (DO) under BOD testing condition, while water alone incubated.
This paper demonstrates the feasibility to use water from the advanced water purification technology, Reverse Osmosis (RO) + Electro Deionization (EDI) applying to this application. Results shows consistent compliance of water purified by RO+EDI to the required water quality as JIS K 0557 A3 grade and DO variation within acceptable range. That concludes a possibility that RO+EDI replaces conventional distillation for BOD testing water, with a vast reduction of energy and water consumption thanks to the technology.</t>
    <phoneticPr fontId="1"/>
  </si>
  <si>
    <t>The cyanide compounds in the wastewater are regulated strictly, because they are very toxic substances. In Japan, cyanide compounds are defined by the JIS K0102 method as free cyanide ion and complex cyanides are converted to hydrocyanic acid (HCN) during strong acid. Then detect cyanide ion by the absorption spectrophotometry and the ion electrode method. But the absorption spectrophotometry occurs a wrong quantitative value easily, and the ion electrode method can't detect a concentration which is lower than 0.1mg/L.
In here, two of ion chromatography (IC) are developed, one is the ion-exclusion with electrochemical detection (IEC-ECD) , and the other is the ion-exchange with conductivity detection (IEX-CD) . These two of IC methods also could determine μg/L level of cyanide ion, and reducing agents didn't cause interference.</t>
    <phoneticPr fontId="1"/>
  </si>
  <si>
    <t>シアン化合物は有毒物質であることから，その排出基準は「1mg/L」と厳しく規制されている。排水中のシアンの分析は，工場排水試験方法(JIS K 0102)に基づいて吸光光度法とイオン電極法があるが，イオン電極法では低濃度までの測定が困難であり，吸光光度法では共存物質の影響により定量値に誤差を生じることがある。そこで，工場排水を前処理した後の吸収液(NaOHを0.1mol/L含む)に対して，ICによる測定方法(イオン排除-電気化学検出法とイオン交換－電気伝導度検出法)を検討した。二つ方法ともμg/Lオーダー定量でき，また共存成分の妨害も受けない。</t>
    <phoneticPr fontId="1"/>
  </si>
  <si>
    <t>Further decrease of organic compounds was investigated by biodegradation test after ozonation. The samples were model wastewater containing non-biodegradable compounds derived from dye works and two biologically treated dyeing wastewater. In the case of dyestuffs and intermediates with initial biodegradability of around zero, the amount of DOC decreased was increased with increasing ozonation time, and the combination effect (the ozonation-induced increase in the amount of DOC removed by biodegradation test) was observed. On the contrary, in the case of reference compounds with initial biodegradability of more than 1.5, the amount of DOC decreased showed a temporary decrease and then increased, and the combination effect was not observed. In the case of dyeing wastewater, short-term ozonation was sufficient for only decolorization, and two cases with and without the combination effect were observed.</t>
    <phoneticPr fontId="1"/>
  </si>
  <si>
    <t>ダム湖の上流に設置された人工湿地の水質浄化能を評価するために，各種の陰及び陽イオンの同時分離計測を可能にする導電率検出イオン排除/陽イオン交換型イオンクロマトグラフィー(IC)，リン酸及びケイ酸イオンの同時分離計測を可能にする可視吸光検出イオン排除型IC及び炭酸水素イオン(アルカリ度：無機炭素源)の高感度な導電率検出を可能にするイオン排除型ICを各々適用した。その結果，ダム湖水中の各種栄養塩や炭酸水素イオンの減少に伴うバイオマスの増大結果から，この人工湿地は，流入河川水中の窒素やリンをバイオマスとして固定する内部生産能力(自然浄化能)を有していることが分かった。また，下流の灰塚ダム湖の富栄養化を抑制する観点から，人工湿地の下流に設置された堰堤で滞留・沈降したバイオマスの嫌気的分解(バイオマスの無機化)の進行に伴う栄養塩の再溶出を抑制することが不可欠であることから，この定期的な浚渫(沈降バイオマスの抜き取り)が必要であると結論された。</t>
    <phoneticPr fontId="1"/>
  </si>
  <si>
    <t>Simple determinations of iron and zinc as contaminants metals in chromium (Ⅲ) platting bath has been investigated by spectrophotometry. The reagents used were ferrozine and 4-(2-Pyridylazo)resorcinol (PAR) for iron and zinc respectively. The iron contents in the prepared chromium (Ⅲ) plating bath contained cobalt, copper, and zinc was determined successfully by addition of EDTA as masking agent. However, in the case of zinc in the prepared plating bath, it was difficult to determine without interference with chromium (Ⅲ) . Therefore, it was necessary to determine the zinc by addition method.</t>
    <phoneticPr fontId="1"/>
  </si>
  <si>
    <t>広島県の土師ダム上流域には，BOD/COD処理を目的とした各種の生物学的処理施設(9 ヶ所)が整備されているが，それらの放流水の水質は，下流域に設置されている土師ダム湖の富栄養化防止の観点から，十分な水質とはいい難い。そこで，本研究では，公開されている「広島県農業情報ローカルネットワークシステム」による各下水処理施設からの放流水の水質データの現状を詳しく解析・評価し，その課題を抽出すると共に，その解決に資する改善策を提案するために，最新のイオンクロマトグラフィー(IC)を用いる水質モニタリング法の適用による環境科学的アプローチにより，土師ダム上流域の水質汚濁物質，特に栄養塩の負荷やその汚濁機構の解明等を行なった。その結果，各種 ICの有用性が様々な実際的適用を通じて実証された。これにより，各処理施設からの栄養塩の削減対策については，効率性及び経済性の観点から，各処理施設を集約しつつ，相互活用することが有用であり，また，各処理装置の運転状況の見直しによる処理工程の最適化や自動制御化等を行う等，富栄養化に係わる水質汚濁成分の削減と回収を可能にする排水高度処理技術(環境技術)の導入が必要であると結論された。</t>
    <rPh sb="85" eb="89">
      <t>フエイヨウカ</t>
    </rPh>
    <phoneticPr fontId="1"/>
  </si>
  <si>
    <t>Waste water is treated by the activated sludge system. By xenobiotic compounds flowing in waste water, it complicates operation of conventional activated sludge. There are various methods as pretreatment method of xenobiotic compounds, these methods are accompanied with second products and persistently of the degradation effect. In this study, we introduced an cavitation techniques into activated sludge before xenobiotic degradation. We treated cavitations before cultivation of xenobiotic compound degradation by activated sludge (we do not give cavitations during the culture). As a result, activated sludge with 28kHz-cavitations showed a increase of the xenobiotic degradation ability in comparison with non-cavitations one. And the result suggested a increase of the metabolic activity of microbes in activated sludge. On the other hand, activated sludge with 100kHz-cavitations showed a decrease of the xenobiotic degradation ability and metabolic activity of microbes in activated sludge.</t>
    <phoneticPr fontId="1"/>
  </si>
  <si>
    <t>生活排水は活性汚泥法による処理が一般的な方法であるが，難分解性物質が排水中に流入した場合，活性汚泥の持つ処理能が低下する問題がある。その対処法として様々な手法が報告されているが，我々は超音波を活性汚泥に照射する手法(キャビテーション法)に着目している。これまでの我々の研究により，活性汚泥に超音波を短時間照射するだけで，活性汚泥中の微生物が持つ難分解性物質分解能が上昇することが判明している。今回の研究では，0，28，45，100kHzそれぞれの超音波周波数を照射した後の活性汚泥の示す難分解性物質分解能について評価を行った。その結果，28kHz照射条件において分解能と代謝活性が上昇することが判明した。その一方で，100kHz照射条件では照射しない場合と比較すると分解能及び代謝活性が悪化することが判明した。</t>
    <phoneticPr fontId="1"/>
  </si>
  <si>
    <t>種々な共存陰イオンを含む水道水中の極微量の過塩素酸が高感度に分離定量できる電気伝導度検出二次元 ICシステムが開発され，実際試料に対して適用された。このICシステムは，大量試料導入(1000μL)が可能な高交換容量の陰イオン交換分離カラムを備えた一次元目ICと高感度測定を可能にするセミミクロ分離カラムを備えた二次元目ICの組み合わせから構成される。一次元目ICにおいて，過塩素酸は様々な共存陰イオンから陰イオン交換によって大まかに分離される。次に，二次元目ICにおいて，この過塩素酸のピークフラクションは陰イオン交換濃縮カラムによって分取・濃縮された後セミミクロ分離カラムにより高感度に定量される。最適化された二次元目IC法の分離条件下における過塩素酸の検量線，定量下限，再現性及び回収率は良好な結果であった。また，実際水道水中の過塩素酸の定量値は，本法と既法(IC-MS/MS)の間で6%以内の測定誤差で良好に一致したことから，本法の有用性が明らかとなった。</t>
    <rPh sb="123" eb="124">
      <t>イチ</t>
    </rPh>
    <rPh sb="306" eb="307">
      <t>ニ</t>
    </rPh>
    <rPh sb="309" eb="310">
      <t>メ</t>
    </rPh>
    <phoneticPr fontId="1"/>
  </si>
  <si>
    <t>A two-dimensional ion chromatography (2D-IC) system was developed for the determination of perchlorate in tap water samples. It was consisted with a high-capacity 4 mm I.d. anion-exchange separation column in the 1st dimension, and a 2 mm I.d. anion-exchange separation column in the 2nd dimension. Firstly, the perchlorate was separated roughly from high concentrations of common matrix anions such as chloride, sulfate, and nitrate ions. Secondly, a fraction of the perchlorate peak obtained was trapped on a concentrator column and then separated in the second dimension.
Under the optimized 2D-IC conditions, the analytical performance tests including the calibration graph, the Minimum Quantification Limit, reproducibility and recovery tests were carried out for the perchlorate with satisfactory results. And the 2D-IC system was successfully applied to the selective and highly sensitive determination of the perchlorate in the several practical tap water samples. The usefulness of the 2D-IC system was demonstrated because there were a good agreement between the analytical results for the perchlorate obtained using the present method and the conventional IC-MS/MS method.</t>
    <phoneticPr fontId="1"/>
  </si>
  <si>
    <t>The amount of fluorescent dye ingested by Daphnia magna decreases on exposure to toxic materials; this behavior was used to develop a toxicity test. To determine the toxicity of seven metals, Daphnia magna were corrected and homogenized, and the fluorescence intensity of the dye ingested by Daphnia magna was measured. The amount of ingestion was determined from fluorescence intensity. The fluorescence intensity was half of that of the control was measured as 30min-FI50, and these data compared with those from an acute immobilization method　(24h-EC50). The data of 30 min-FI50 do not correlated with 24h-EC50.</t>
    <phoneticPr fontId="1"/>
  </si>
  <si>
    <t>オオミジンコは毒性物質に暴露されると蛍光色素の取り込み量が減少した。本法では，この現象を利用して毒性試験法を開発した。蛍光色素を取り込んだオオミジンコは，捕集してからホモジナイズすることで蛍光強度を測定した。取り込まれた蛍光色素の量は蛍光強度から求めた。コントロールに対して蛍光色素が半分取り込まれる濃度をFI-50とし， 7 種の金属イオンを用いて24時間遊泳阻害試験法(24 h-EC50)と比較した。30分での暴露時間の結果では24h-EC50との相関性が見られなかった。</t>
    <phoneticPr fontId="1"/>
  </si>
  <si>
    <t>各種の陰及び陽イオンの同時分離計測を可能にする電気伝導度検出イオン排除/陽イオン交換型イオンクロマトグラフィーを用い，ダム湖の上流に位置する遷移帯に繁茂している植生(アカメヤナギ)の成長における土壌水中の陰及び陽イオンの影響に加え，重要な水質指標であるpH，ORP及び電気伝導度の間の関係について検討した。その結果，遷移帯における流入河川の水辺から離れるに従って，アカメヤナギの成長度(高さ/直径)と各種の陰及び陽イオンの総量の指標となる電気伝導度は共に増大することが分かった。一方，ORPは還元状態(-12mV)から酸化状態(+150mV)に変化した。またpHは6.45から5.90にまで低下，酸性化した。水辺から離れるに従ってアカメヤナギの成長度の増大と共に増大した土壌水の電気伝導度の内訳である各種陰及び陽イオンの同時計測結果から，還元条件下でのアンモニウムイオンの生成及び硫酸イオンからの硫化物イオンの生成とそれに引き続く酸化条件下での硝酸イオンの生成とアカメヤナギへの吸収，アルカリ金属及びアルカリ土類金属イオンの溶脱及びアルカリ度の減少等の諸反応の進行が推定された。このように，イオン排除/陽イオン交換型イオンクロマトグラフィーは，ダム湖の遷移帯で起きる様々な物理的，化学的及び生物学的反応を推定でき，ダム湖全体の水質管理にとって有用な水質モニタリング法であることが分かった。</t>
    <phoneticPr fontId="1"/>
  </si>
  <si>
    <t>溶媒抽出を用いない界面活性剤の簡易分析法について述べる。本法は界面活性剤とその対イオン染料の溶液を激しく振り混ぜて容器の壁面に付着させ，その後溶液を完全に廃棄し，壁面に付着したイオン会合体をアルコールなどの溶媒で溶かし，吸光光度定量する方法である。この方法は，容器の材質，対イオンの選択，振り混ぜ時間，容器内の水相と液相の割合などの条件を検討する必要があった。陰イオン界面活性剤においては，対イオン色素としてメチレンブルーを用いて1分間の振り混ぜ時間が必要であった。石けんの場合は，pH11のアルカリ性条件でEDTAを用いてカルシウムイオンとマグネシウムイオンをマスキングする必要があった。非イオン界面活性剤の定量では，予めカリウムイオンとの錯体を生成させ陽イオン錯体とするため対イオンとしてテトラブロモフェノールフタレインエチルエステルを用いた。陽イオン界面活性の定量では，対イオンとしてポリテトラフェニルポルフィンテトラスルホン酸が適していた。壁面付着現象に使用する容器はテトラフルオロエチレン(テフロン)の材質が最も吸着が良かったが高価であるため，低価格のポリエチレンやポリプロピレンの材質も使用することができた。</t>
    <phoneticPr fontId="1"/>
  </si>
  <si>
    <t>Indophenol blue reaction (Berthelot reaction) is commonly used in order to determine ammonia nitrogen in water samples. In the reaction, the addition of nitroprusside (pentacyanonitrosylferrate) is necessary to improve its sensitivity. However, the role of nitroprusside has not still been elucidated on the reaction. We propose a modified Berthelot reaction and the role of nitroprusside. On the modified Berthelot reaction, firstly, ammonium ion reacts with hypochlorite to form monochloramine, followed by the second step, in which phenol compound is added to the monochloramine, forming p-aminophenol derivative. Next, p-aminophenol forms quinoneimide by the addition of hypochlorite reagent. Lastly, quinoneimide reacts with phenol compound to form a indophenol blue derivative. Nitroprusside catalyzes the formation of p-aminophenol derivative and quinoneimide. The rate-determining step in the modified Berthelot reaction is the formation of p-aminophenol.</t>
    <phoneticPr fontId="1"/>
  </si>
  <si>
    <t>In urban areas, pipeline construction by open-cut methods is getting difficult for the road conditions and the other underground object. In addition, earthquake proofing of pipeline is the important challenge in antiearthquake measures. Although, construction method that installs pipes with the earthquake and subsidence resistant joints (NS type and S type) by non-open cut methods was demanded, but the methods was difficult, holding the regular compression length of a joint, because of the joint's expanding and contracting.
Then, we developed pipeline construction method that held the regular  compression length of the joint(EPS method of construction). Before now, there  have been 100 construction results or more. This article reports on the  performance test results at the time of this development and this construction  example.</t>
    <phoneticPr fontId="1"/>
  </si>
  <si>
    <t>分子認識ゲル(Analig Cr-02)を用いてクロム(Ⅵ)を前濃縮し，ICP-AESで測定することで，硝酸クロム(Ⅲ)中の不純物としてのクロム(Ⅵ)を定量した。このCr-02を用いるとクロム(Ⅵ)の濃縮限界濃度は，およそ0.05μg/Lであった。このゲルを用いてクロム(Ⅵ)を分離濃縮し，4 M の塩酸でクロム(Ⅵ)を溶出してからICP-AESで測定することでクロム(Ⅲ)試薬中のクロム(Ⅵ)を定量した。その結果，クロム(Ⅵ)に対してクロム(Ⅲ)が5万倍まで共存していても回収率に影響せず，市販の硝酸クロム試薬中には，クロム(Ⅵ)が0.3～59 mg/kg含まれていることが分かった。</t>
    <phoneticPr fontId="1"/>
  </si>
  <si>
    <t>クリプトスポリジウム汚染のリスクと季節的な生物増殖があるダム湖水を原水とする緩速ろ過池のろ過能力を把握するため，18か月にわたり処理状況とろ過速度について調査した。その結果，1)原水の濁度と生物数が少なければ，6月～9月には5.0m/日のろ過速度で良好に処理できること，2)損失水頭の上昇がろ過能力を低下させること，3)水温が高いほどろ過能力が高いことを明らかにした。</t>
    <phoneticPr fontId="1"/>
  </si>
  <si>
    <t>The runup of seawater was studied on the basis of the variations in the concentration of chemicals present in tidal river water (Rokkaku River, Saga Prefecture) with a small flow at ebb tide and high tide. At high tide, variations in the concentrations of chemicals present in water were hardly observed at the point where the river joins the sea. This suggested that seawater runup mixes with river water from the estuary.</t>
    <phoneticPr fontId="1"/>
  </si>
  <si>
    <t>パーフルオロオクタン酸(PFOA)とパーフルオロオクタンスルホン酸(PFOS)を紫外線照射分解してフッ化物イオンとし，これをイオンクロマトグラフィー(IC)により定量した。
溶離液はpH6.0に調節した0.5 mM トリメリット酸(1,2,4-ベンゼントリカルボン酸)であり，陰イオン交換カラム(TSK-GEL QAE-2SW)を用い，試料注入量200 μLとし，波長260 nmで検出した。試料は石英製の分解容器(内径11 mm,外径17 mm,容量2.2 mL)を用いてUV照射した。本法を用いてPFOAとPFOSの分解を行なったところ，PFOAは50分間のUV照射により完全に分解し，PFOSは21%分解された。また，PFOAとPFOSの分解反応は1次反応であり，それぞれ11.0分間，131分間のUV照射により50%分解された。一方，溶存酸素を除去した条件でPFOAとPFOSを分解するとそれぞれ8.9分間，115分間のUV照射により50%分解された。</t>
    <phoneticPr fontId="1"/>
  </si>
  <si>
    <t>A new method for the determination of nine haloacetic acids, bromate, chlorite and chlorate with ion chromatography (IC) coupled to tandem mass spectrometry (MS/MS) was developed. Recoveries of 4 μg/L haloacetic acids in a tap water sample were in the range of 83-101%, and minimum quantification limits were between 0.1-0.7 μg/L. For this method, Haloacetic acids were separated from matrix ions (chloride, sulfate, nitrate) by using a very high capacity column IonPac AS24.</t>
    <phoneticPr fontId="1"/>
  </si>
  <si>
    <t>イオンクロマトグラフィー／質量分析(IC/MS/MS)法を用い，水道水中のハロ酢酸9種，臭素酸イオン，亜塩素酸イオン，塩素酸イオンの一斉分析法を検討した。水道水中の高濃度の陰イオン類(塩化物イオン，硫酸イオン，硝酸イオン)は，ハロ酢酸類のMS/MS測定でのイオン化を抑制するが，ハロ酢酸類と完全に分離することにより，この影響を除くことができた。本法により，水道水に4μg/L各ハロ酢酸を添加したときの回収率が83－101%であり，各ハロ酢酸類の定量下限は0.1－0.7μg/Lであった。また，IC/MS/MS法が各ハロ酢酸イオン，臭素酸イオン，亜塩素酸イオン，塩素酸イオンに対して高感度，有効な測定法であることを明らかにした。</t>
    <phoneticPr fontId="1"/>
  </si>
  <si>
    <t>Hydropower
Hydropower potential</t>
    <phoneticPr fontId="1"/>
  </si>
  <si>
    <t>大成機工（株）開発部</t>
    <rPh sb="4" eb="7">
      <t>カブ</t>
    </rPh>
    <phoneticPr fontId="1"/>
  </si>
  <si>
    <t>佐々木 博教</t>
    <phoneticPr fontId="1"/>
  </si>
  <si>
    <t>川﨑 敬生</t>
    <rPh sb="1" eb="2">
      <t>サキ</t>
    </rPh>
    <phoneticPr fontId="1"/>
  </si>
  <si>
    <t>This paper reports use of cast-iron slag-based forming ceramics on removal of ammonia, phosphate and acetic acid in water. The cast-iron slag-based forming ceramics (1) was obtained by mixing a cast-iron slag and kaolin in water, and burning it at 1050 ℃. Moreover, carbon-coated type (2) and magnesium oxide-coated type (3) forming ceramics were prepared in order to obtain higher adsorptivity for pollutants than (1) . The diameter of the spherical ceramics was below φ10 mm and the pore size was around 10～300μm. Quality-tests of three different types of the forming ceramics were performed by passing through sample waters to the column packed with the ceramics. Firstly, the elution of ionic species from them to pure water was observed. As a result, bicarbonate, sodium, magnesium and calcium ions were eluted to water, though harmful metal ions (e.g., Cd or Pb) were not obtained. Secondary, the adsorptivity of the ceramics for ammonium ion, phosphate ion and acetate ion in water was evaluated. The forming ceramics strongly adsorbed ammonium ion, rather than phosphate ion and acetate ion. Especially, forming ceramics 3 could effectively adsorb ammonium ion in the range of 0.01 mM to 2.0 mM.</t>
    <phoneticPr fontId="1"/>
  </si>
  <si>
    <t>鋳鉄スラグを基材とした発泡セラミックスを用い，水中のアンモニア，リン酸イオン及び酢酸に対する吸着性能を評価した。検討した環境材料は，鋳鉄スラグとカオリンを混合し，1050℃で１時間焼成した直径約10 mm以下，細孔10～300μmの発泡セラミックス1，そして発泡セラミックス1にカーボンを被覆した発泡セラミックス2及び酸化マグネシウムを被覆した発泡セラミックス3の計3種類のセラミックス材料である。これらの発泡セラミックスをカラムに充填し，水を通液することによって溶出する陰及び陽イオンの濃度を測定することにより性能評価試験を行った。その結果，脱イオン水を充填カラムに通液したとき，発泡セラミックスから炭酸イオン，ナトリウムイオン，マグネシウムイオン等が溶出し，重金属類(Cd，Pb等)は溶出しなかった。一方，1 mMのアンモニウムイオン，リン酸イオン及び酢酸イオンの各溶液を充填カラムに通液したとき，すべての発泡セラミックスは，アンモニウムイオンに対して高い吸着能を示した。特に，酸化マグネシウムを被覆した発泡セラミックス3は，0.01 mMから2.0 mMの濃度範囲においてアンモニウムイオンが効率的に吸着除去されるが分かった。以上の結果を基に，富栄養化成分に対する水質浄化性能の評価及び今後の実用化に向けた課題等について議論する。</t>
    <phoneticPr fontId="1"/>
  </si>
  <si>
    <t>The creek in saga area was one of the pollution sources of Ariake Sea. From the viewpoint of  "environmental conservation of Ariake Sea" and "regional resources concept", this study aimed to evaluate water purification ability of some contact media for creek water. Phosphorus absorbents were made from volcanic ash soil originated Kyushu Island, and orange juice residual originated a factory in Saga. The experimental results proved that the removal efficiency of COD using charcoal is around 10%～, and amount of phosphorus adsorption reached 280mg/kg using soil pellets. Adsorption ability of saponicated orange juice residual absorbent is obtained with adjusting appropriate pH value.</t>
    <phoneticPr fontId="1"/>
  </si>
  <si>
    <t>佐賀地域のクリークは有明海の汚染源のひとつになっている。有明海の環境保全および地域資源の見地から，本研究はクリーク水浄化のためのいくつかの接触材の評価を行った。リン吸着材は九州を起源とする火山灰土，そして佐賀地域のある工場を起源とするミカンジュース粕から製造した。木炭によるCOD除去率は10%程度であった。土壌ペレットによるリン吸着量は280mg/kgに達した。ケン化ミカンジュース粕吸着材のリン吸着能力はpH調整により増加した。</t>
    <phoneticPr fontId="1"/>
  </si>
  <si>
    <t>広島県の中小河川である黒瀬川流域の水質評価のために，陰及び陽イオンの同時定量を可能にする導電率検出イオン排除/陽イオン交換型イオンクロマトグラフィーを適用した。その結果，溶離液として6 mM酒石酸/3 mM 18-クラウン-6を，分離カラムとしてポリメタクリレートをマトリックスとする弱酸性陽イオン交換樹脂を用いることにより，実試料水中に含まれる陰イオン(硫酸，塩化物及び硝酸イオン)と陽イオン(ナトリウム，アンモニウム，カリウム，マグネシウム及びカルシウムイオン)を約12分以内に同時定量することができた。これらの結果から，黒瀬川流域の水質は，上流域から下流域の方向に従って陰及び陽イオンの全イオン当量濃度が増大した。特に中流域である東広島市の都市化の影響による人間・産業活動により，アンモニウムイオンや硝酸イオンの濃度が急激に変動しており，流域全体での水質汚濁状況を把握することができた。</t>
    <phoneticPr fontId="1"/>
  </si>
  <si>
    <t>The total organic carbon (TOC) in water was converted to carbonate ion by UV decomposition and determined by ion chromatography (IC) . The separation conditions of IC were as follows. The eluents was pH 6.0 of 0.5 mM trimellitic acid solution, a columns was anion exchanger (TSK guardgel QAE-SW) , the sample volume injected was 200μL and the wavelength of detection was 270 nm. The sample was adjusted to pH 10.9 with NaOH and decomposed with UV irradiation for 10 min. Organic substances such as hydrocarbon, nitrogen containing organic matter and chloride containing organic matter were decomposed by UV irradiation. The method was applied to the determination of TOC in tap water and river water, the results of TOC were 2.95 mg/L and 19.6 mg/L respectively.</t>
    <phoneticPr fontId="1"/>
  </si>
  <si>
    <t>水中の全有機炭素を紫外線照射分解して炭酸イオンとし，これをイオンクロマトグラフィー(IC)によって定量した。ICの分離条件は以下のとおりである。溶離液はpH6.0に調整した0.5mM トリメリト酸であり，カラムは陰イオン交換体(TSK guardgel QAE-SW)を用い，試料注入量は200μLとし，波長270nmで検出した。試料はNaOHでpH 10.9に調整し，過酸化水素を添加後，分解容器中で10分間UV照射した。有機物のUV分解は，炭化水素，窒素を含む有機物，塩素を含む有機物について行なった。本法を用いて水道水及び河川水中のTOCを測定したところ，それぞれ2.95mg/L，19.6mg/Lであった。</t>
    <phoneticPr fontId="1"/>
  </si>
  <si>
    <t>Formation of suspended substances by potassium, ammonium and sodium ions in the molybdenumblue （ascorbic acid reduction） spectrophotometric method for determination of phosphate</t>
    <phoneticPr fontId="1"/>
  </si>
  <si>
    <t>相澤 英一</t>
    <phoneticPr fontId="1"/>
  </si>
  <si>
    <t>西山 元博</t>
    <phoneticPr fontId="1"/>
  </si>
  <si>
    <t>A method has been developed to measure chloric acid and other anions simultaneously in tap water. In order to measure chloric acid and chlorous acid from chlorine dioxide, and chloric acid in sodium hypochlorite solution, a high capacity anion exchange column was used. Furthermore, by using On-Line Degassing made with polypropylene tube we improved the minimum limit of determination of chloric acid as much as 2.6 times.</t>
    <phoneticPr fontId="1"/>
  </si>
  <si>
    <t>We reported the spectrophotometric method for the determination of heptaoxyethylenedodecylether (EO-7) in water using a polytetrafluoroethylene (PTFE) membrane filter in the previous paper. The method is based on the collection of EO-7 on the flter, the formation of EO-7-iron (Ⅲ) -thiocyanatecomplex and the elution of the complex with methanol. It is simple and rapid method. In the present paper, each one of polyoxyethylenedodecylether which has various number of ethylenoxide units (n) is used to study an effect of "n" on the sensitivity. After a 100ml sample solution ("n" 4～8, 0～100μg) was filtrated through the PTFE filter (pore size: 0.1μm, φ: 25mm) , a 2 ml of the iron (Ⅲ) chloride (6 mmol/L) -potassium thiocyanate (1.5mol/L) solution was added on the fllter. NS associated with iron (Ⅲ) -thiocyanate was eluted with 5ml of methanol, and the absorbance of the solution was rneasured at 510nm. Each NS gave a linear relationship between the concentration and the absorbance, however, sensitivity for each NS was different.</t>
    <phoneticPr fontId="1"/>
  </si>
  <si>
    <t>Department of Environment Sciences, Faculty of Education and Human Sciences, Yokohama National University</t>
    <phoneticPr fontId="1"/>
  </si>
  <si>
    <t>Spectrophotometric determination of polyoxyethylene alkylether nonionic surfactants with iron (Ⅲ) -thiocyanate by using a PTFE membrane filter</t>
    <phoneticPr fontId="1"/>
  </si>
  <si>
    <t>試料水をポリテトラフルオロエチレン製のメンプランフィルター(孔径0.1μm，直径25mm)でろ過することにより，含まれているポリオキシエチレンアルキルエーテル系の非イオン界面活性剤をフィルター上に捕集し，ここにチオシアン酸鉄(Ⅲ)錯イオン溶液を添加して，非イオン界面活性剤とチオシアン酸鉄(皿)錯イオンとの複合錯体を生成させた後，メタノールに溶出して吸光度を測定する方法をすでに報告Lている。
これまでの報告では，ポリオキシエチレンアルキルエーテルとしてへプタオキシエチレンドデシルエーテルだけを検討しており，本報告では他の非イオン界面活性剤についてこの方法を適用することを検討した。エチレンオキサイド数が4～8 と異なるポリオキシエチレンドデシルエーテルを用いて検討したところ，いずれの界面活性剤でも吸光度とモル濃度との間には良好な直線関係が得られたが，その傾きはエチレンオキサイド数が増大すると大きくなった。</t>
    <rPh sb="30" eb="31">
      <t>コウ</t>
    </rPh>
    <rPh sb="31" eb="32">
      <t>ケイ</t>
    </rPh>
    <rPh sb="86" eb="87">
      <t>メン</t>
    </rPh>
    <rPh sb="361" eb="362">
      <t>カン</t>
    </rPh>
    <phoneticPr fontId="1"/>
  </si>
  <si>
    <t>ポリオキシエチレンアルキルエーテル系非イオン界面活性剤のPTFE製メンブランフィルター捕集-チオシアン酸鉄(Ⅲ)錯イオン発色による定量</t>
    <phoneticPr fontId="1"/>
  </si>
  <si>
    <t>UENO Noriyuki</t>
    <phoneticPr fontId="1"/>
  </si>
  <si>
    <t>Department of Chemistry, School, of Science Tokai University</t>
    <phoneticPr fontId="1"/>
  </si>
  <si>
    <t>Graduate School of Engineering, Chubu Univcrsity</t>
    <phoneticPr fontId="1"/>
  </si>
  <si>
    <t>Institute of Technoligy, Shimizu Corporation</t>
    <phoneticPr fontId="1"/>
  </si>
  <si>
    <t>Technical Research and Development Division, Sanki Engineering Co., Ltd.</t>
    <phoneticPr fontId="1"/>
  </si>
  <si>
    <t>Department of Civil and Environmental Eng., Iwate University</t>
    <phoneticPr fontId="1"/>
  </si>
  <si>
    <t>Department of Chemistry, Faculty of Engineering, Gunma University</t>
    <phoneticPr fontId="1"/>
  </si>
  <si>
    <t>Chemical Research Center, Central Glass Co., Ltd.</t>
    <phoneticPr fontId="1"/>
  </si>
  <si>
    <t>Department of educational human, Yokohama National University</t>
    <phoneticPr fontId="1"/>
  </si>
  <si>
    <t>Department of Chemistry, Faculty of Science, Toho University</t>
    <phoneticPr fontId="1"/>
  </si>
  <si>
    <t>Institute for Environmental Management Technology, National Institute of Advanced Industrial Science and Technology (AIST)</t>
    <phoneticPr fontId="1"/>
  </si>
  <si>
    <t>Renovation method for large and medium diameter pipe without digging and disruption "Danby method"</t>
    <phoneticPr fontId="1"/>
  </si>
  <si>
    <t>Earthquake resistance</t>
    <phoneticPr fontId="1"/>
  </si>
  <si>
    <t>The Danby method is renovation for large and medium diameter pipe of φ800～φ3000 mm without digging and disruption which is wound the liner made of PVC around the old pipe like the spiral.
The strength of pipe, earthquake resistance，hydraulic capacity，chemical resistance and abrasion resistance are improved.</t>
    <phoneticPr fontId="1"/>
  </si>
  <si>
    <t>Intake stop caused by increase of conductivity of raw water : investigation and countermeasures.</t>
    <phoneticPr fontId="1"/>
  </si>
  <si>
    <t>電気伝導率</t>
    <rPh sb="4" eb="5">
      <t>リツ</t>
    </rPh>
    <phoneticPr fontId="1"/>
  </si>
  <si>
    <t>横浜市水道局配水部工業用水課・工業用水道管理事務所</t>
    <phoneticPr fontId="1"/>
  </si>
  <si>
    <t>Rain water was collected on an automatically divided sampling equipment at regular intervals. In this work, we discussed a change in regional environment on the basis of the precipitation, pH and regional environment. The results suggested that chlorine ion practically comes from the ocean located on the east and south of the point setting up our sampling system. Sulfate ion is most likely attributed to the Miyakejima volcanic eruption gas. This is probably a main reason for the temporary increased acidity of rain water. However, our recent monitoring by the above-mentioned technique revealed that the influence of Miyakejima on the acidity becomes weak gradually since 2004.</t>
    <phoneticPr fontId="1"/>
  </si>
  <si>
    <t>Chemical component in rain water 2000-2004 Funabashi, Chiba</t>
    <phoneticPr fontId="1"/>
  </si>
  <si>
    <t>Ion chromatography on a C18 silica-monolith column modified with dodecylsulfate for simultaneous determination of hydrogen ion and monovalent ions in several acidic environmental waters</t>
    <phoneticPr fontId="1"/>
  </si>
  <si>
    <t>Determination of chromium （Ⅵ） in chromium （Ⅲ） reagents by ICP-AES after preconcentration with solid phase extraction</t>
    <phoneticPr fontId="1"/>
  </si>
  <si>
    <t>Development of a Reasonable Degradation Technique Using Ozone and Biological Treatment of Non-biodegradable Wastewater and Sediment
-A Continuous Treatment of Dyeing Wastewater by Ozone and Biological Treatment in Vietnam-</t>
    <phoneticPr fontId="1"/>
  </si>
  <si>
    <t>Experiment of roughing filters as pretreatment of slow sand filter</t>
    <phoneticPr fontId="1"/>
  </si>
  <si>
    <t>Water Quality Evaluation of Constructed Wetland on Haizuka-dam Watershed by Using Ion Chromatography</t>
    <phoneticPr fontId="1"/>
  </si>
  <si>
    <t>Spectrophotometric determination of sulfite based on the evolution of sulfur dioxide and its kinetic air-oxidation of cobalt （Ⅱ）-azide complex</t>
    <phoneticPr fontId="1"/>
  </si>
  <si>
    <t>Kinetic air-oxidation of cobalt （Ⅱ）-azide complex in the presence of sulfite and spectrophotometric determination of sulfite by measurement of the formed cobalt （Ⅲ）-azide complex</t>
    <phoneticPr fontId="1"/>
  </si>
  <si>
    <t>札幌市の酸性雨・酸性雪調査
－1988～2011年の期間における水質分析結果－</t>
    <phoneticPr fontId="1"/>
  </si>
  <si>
    <t>Investigation of Acid Rain and Snow in Sapporo City
-Result of Water Analysis from 1988 to 2011-</t>
    <phoneticPr fontId="1"/>
  </si>
  <si>
    <t>オゾンを用いた促進酸化処理による1，4-ジオキサンの分解
－分解性向上における紫外線照射強度および過酸化水素添加量の影響－ 「オゾンを用いた促進酸化処理による1，4-ジオキサンの分解特性に関する研究（第3 報）」</t>
    <phoneticPr fontId="1"/>
  </si>
  <si>
    <t xml:space="preserve">難分解性排水・堆積物のオゾン・微生物処理による合理的分解技術の開発
－ベトナムでのオゾン・生物処理による染色排水の連続処理－ </t>
    <phoneticPr fontId="1"/>
  </si>
  <si>
    <t xml:space="preserve">廃水処理における金属回収技術の改良
-硫化水素ガス濃度フィードバック制御による硫化金属の回収- </t>
    <phoneticPr fontId="1"/>
  </si>
  <si>
    <t>Decrease in Organic Compounds and Color in Dyeing Wastewater by Pre-ozonation and Biological Treatment
-Investigation using Test-scale Treatment System-</t>
    <phoneticPr fontId="1"/>
  </si>
  <si>
    <t>Decrease in Organic Compounds and Color in Dyeing Wastewater by Pre-ozonation and Biological Treatment
-Investigation using Laboratory-scale Treatment System-</t>
    <phoneticPr fontId="1"/>
  </si>
  <si>
    <t>A development plan of run-of-river type small scale hydropower project is made on upstream portion of BIEI river in HOKKAIDO, Japan, using FRPM pipe (JIS A 5350) as its headrace conduit.
Since the headrace can be planned as buried conduit along an existing wood-land path on right bank site of this portion of the river, construction cost of the project is lowered significantly compared with that of a tunnel headrace which has usually been adopted so far on planning of this type of projects.
An unit construction cost per annual energy generation of the proposed project is estimated at 123yen/kWh which is far lower than 200yen per kWh， an upper band of the most economical unit cost range usually adopted nowadays in Japan.
If the project was assumed as an usual tunnel headrace type project, the unit construction cost would be 293yen/kWh.
The paper discusses an outline of planning method of the project.</t>
    <phoneticPr fontId="1"/>
  </si>
  <si>
    <t>Development Plan of BIEI River Small Scale Hydropower Project Using FRPM Pipe For Pressure Headrace Conduit</t>
    <phoneticPr fontId="1"/>
  </si>
  <si>
    <t>石狩川水系美瑛川上流に，強化プラスチック管を圧力水路とする流れ込み式小水力発電計画を策定した。美瑛川上流部右岸側には既設林道が通っているので，水路をこの林道沿いの埋め込み水路として計画することにより，従来採用されてきたトンネル水路案に比し建設工事費の低減が可能となり， kWh当り建設単価123円の計画を得ることができた。この単価は現在最経済的とされる200円/kWhを大きく下回っている。仮にこの計画を従来方式による無圧トンネルと水槽，水圧鉄管の組合せ水路として計画すると，その建設単価は293円/kWhとなるであろう。以下，本計画策定手法の概要について論ずる。</t>
    <phoneticPr fontId="1"/>
  </si>
  <si>
    <t>髙島 康夫</t>
    <phoneticPr fontId="1"/>
  </si>
  <si>
    <t>'06工業用水道事業特集号</t>
    <rPh sb="3" eb="5">
      <t>コウギョウ</t>
    </rPh>
    <rPh sb="5" eb="8">
      <t>ヨウスイドウ</t>
    </rPh>
    <rPh sb="8" eb="10">
      <t>ジギョウ</t>
    </rPh>
    <rPh sb="10" eb="13">
      <t>トクシュウゴウ</t>
    </rPh>
    <phoneticPr fontId="1"/>
  </si>
  <si>
    <t>論文集 : 水質試験方法特集'08</t>
  </si>
  <si>
    <t>論文集 : 水質試験方法特集'08</t>
    <phoneticPr fontId="1"/>
  </si>
  <si>
    <t>論文集 : 水質試験方法特集'09</t>
  </si>
  <si>
    <t>論文集 : 水質試験方法特集'09</t>
    <phoneticPr fontId="1"/>
  </si>
  <si>
    <t>論文集 : 水質試験方法特集'10</t>
  </si>
  <si>
    <t>論文集 : 水質試験方法特集'10</t>
    <phoneticPr fontId="1"/>
  </si>
  <si>
    <t>論文集 : 水質試験方法特集'11</t>
  </si>
  <si>
    <t>論文集 : 水質試験方法特集'12</t>
  </si>
  <si>
    <t>論文集 : 水質試験方法特集'13</t>
  </si>
  <si>
    <t>'08工業用水道事業特集</t>
    <rPh sb="2" eb="5">
      <t>コウギョウヨウ</t>
    </rPh>
    <rPh sb="5" eb="7">
      <t>スイドウ</t>
    </rPh>
    <rPh sb="7" eb="9">
      <t>ジギョウ</t>
    </rPh>
    <rPh sb="9" eb="11">
      <t>トクシュウ</t>
    </rPh>
    <phoneticPr fontId="1"/>
  </si>
  <si>
    <t>'10工業用水道事業特集</t>
    <rPh sb="2" eb="3">
      <t>ネンド</t>
    </rPh>
    <rPh sb="4" eb="6">
      <t>スイドウ</t>
    </rPh>
    <rPh sb="6" eb="8">
      <t>ジギョウ</t>
    </rPh>
    <rPh sb="8" eb="10">
      <t>トクシュウ</t>
    </rPh>
    <phoneticPr fontId="1"/>
  </si>
  <si>
    <t>'11工業用水道事業特集</t>
    <rPh sb="2" eb="3">
      <t>ネンド</t>
    </rPh>
    <rPh sb="4" eb="6">
      <t>スイドウ</t>
    </rPh>
    <rPh sb="6" eb="8">
      <t>ジギョウ</t>
    </rPh>
    <rPh sb="8" eb="10">
      <t>トクシュウ</t>
    </rPh>
    <phoneticPr fontId="1"/>
  </si>
  <si>
    <t>'12工業用水道事業特集</t>
    <rPh sb="2" eb="3">
      <t>ネンド</t>
    </rPh>
    <rPh sb="4" eb="6">
      <t>スイドウ</t>
    </rPh>
    <rPh sb="6" eb="8">
      <t>ジギョウ</t>
    </rPh>
    <rPh sb="8" eb="10">
      <t>トクシュウ</t>
    </rPh>
    <phoneticPr fontId="1"/>
  </si>
  <si>
    <t>'13工業用水道事業特集</t>
    <rPh sb="2" eb="3">
      <t>ネンド</t>
    </rPh>
    <rPh sb="4" eb="6">
      <t>スイドウ</t>
    </rPh>
    <rPh sb="6" eb="8">
      <t>ジギョウ</t>
    </rPh>
    <rPh sb="8" eb="10">
      <t>トクシュウ</t>
    </rPh>
    <phoneticPr fontId="1"/>
  </si>
  <si>
    <t>論文集：'13工業用水道事業特集</t>
    <rPh sb="0" eb="1">
      <t>ロンブンシュウ</t>
    </rPh>
    <rPh sb="5" eb="6">
      <t>ネンド</t>
    </rPh>
    <rPh sb="7" eb="9">
      <t>スイドウ</t>
    </rPh>
    <rPh sb="9" eb="11">
      <t>ジギョウ</t>
    </rPh>
    <rPh sb="11" eb="13">
      <t>トクシュウ</t>
    </rPh>
    <phoneticPr fontId="1"/>
  </si>
  <si>
    <t>水質試験方法特集'00</t>
  </si>
  <si>
    <t>水質試験方法特集'01</t>
  </si>
  <si>
    <t>水質試験方法特集'02</t>
  </si>
  <si>
    <t>水質試験方法特集'03</t>
  </si>
  <si>
    <t>論文集 : 水質試験方法特集'04</t>
  </si>
  <si>
    <t>論文集 : 水質試験方法特集'05</t>
  </si>
  <si>
    <t>論文集 : 水質試験方法特集'06</t>
  </si>
  <si>
    <t>論文集 : 水質試験方法特集'07</t>
  </si>
  <si>
    <t>論文集 : '09工業用水道事業特集</t>
    <rPh sb="9" eb="12">
      <t>コウギョウヨウ</t>
    </rPh>
    <rPh sb="12" eb="14">
      <t>スイドウ</t>
    </rPh>
    <rPh sb="14" eb="16">
      <t>ジギョウ</t>
    </rPh>
    <phoneticPr fontId="1"/>
  </si>
  <si>
    <t>2004-06</t>
    <phoneticPr fontId="1"/>
  </si>
  <si>
    <t>Nippon Dionex K.K.,</t>
    <phoneticPr fontId="1"/>
  </si>
  <si>
    <t>サプレッサ式イオンクロマトグラフィーにおいて，水酸化物溶離液の使用で，パックグラウンド電気伝導度の低減による高感度検出と，ウォーターデイツプの低減によるフッ化物イオンの定量精度向上が可能であった。また，試料中の炭酸イオンを炭酸ガス透過チューブによりインラインで除去することで，測定イオンへの妨害を緩和することができた。これらの改善により，5mLの試料を直接注入したとき1μg/L以下の陰イオン類を測定できた。</t>
    <rPh sb="88" eb="90">
      <t>コウジョウ</t>
    </rPh>
    <phoneticPr fontId="1"/>
  </si>
  <si>
    <t>N,N'-bis (2,4-di-sulfobenzyl) tolidine tetrasodium salt (SBT)</t>
    <phoneticPr fontId="1"/>
  </si>
  <si>
    <t>A novel chromogenic reagent, N,N'-bis (2,4-di-sulfobenzyl) tolidine tetrasodium salt (SBT) , was synthesized and evaluated as a reagent for the measurement of residual chlorine. SBT showed higher free-chlorine selectivity in the presence of free-chlorine and combined-chlorine than N,N'-diethyl-p-phenylenediamine (DPD) that is commonly used for residual chlorine detection. In addition, cytotoxicity and mutagenicity of SBT were low compared with DPD.</t>
    <phoneticPr fontId="1"/>
  </si>
  <si>
    <t>N,N'-ピス(2,4-ジスルホベンジル) トリジン(SBT)</t>
    <phoneticPr fontId="1"/>
  </si>
  <si>
    <t>新しい残留塩素測定試薬としてN,N'-ピス(2,4-ジスルホベンジル) トリジン(SBT) を合成し，それを用いた水中の残留塩素測定法を開発した。測定試料中に結合残留塩素が共存する場合，ジフェニル-p-フェニレンジアミン(DPD) と比較して，SBTは遊離残留塩素に対する選択性が高いことが確認された。また， SBTはDPDより低い細胞毒性を示し，かつ，変異原性試験も陰性であることが示された。</t>
    <rPh sb="54" eb="55">
      <t>モチ</t>
    </rPh>
    <rPh sb="62" eb="63">
      <t>エン</t>
    </rPh>
    <rPh sb="83" eb="84">
      <t>エン</t>
    </rPh>
    <phoneticPr fontId="1"/>
  </si>
  <si>
    <t>hydrodesulfurization</t>
    <phoneticPr fontId="1"/>
  </si>
  <si>
    <t>Hydrogen cyanide was observed in some heavy oil combustion gas absorbent by JIS K0102 method, although none of cyanide compounds were included.
In this study, hydroxylaminetrisulfonate and vanadium (V) ions were confirmed to generate hydrogen cyanide with EDTA during preparatory procedure of JIS method.</t>
    <phoneticPr fontId="1"/>
  </si>
  <si>
    <t xml:space="preserve">重油燃焼ガス吸収液のシアン分析の問題点
-JIS法全シアン分析前処理時のシアン化水素発生例とその要因- </t>
    <phoneticPr fontId="1"/>
  </si>
  <si>
    <t>Water quality in an oxygen deficient dam reservoir was investigated. In the bottom layer the concentrations of manganese，iron， phosphorus and ammonia nitrogen were high due to their release from the sediment. In the surface layer the activity of algae was indicated to be high because of high pH, oversaturated dissolved oxygen concentration, and low concentrations of ammonia nitrogen and phosphate.
High dissolved oxygen water has been continuously supplied to the bottom layer of this reservoir for 85 days. Vertical distributions of various water quality indices were monitored in three locations. The concentrations of water indices in one location where the dissolved oxygen concentration was increased were compared with those in other two locations where it was not. It was found that the release of manganese and ammonia nitrogen from the sediment could be reduced, the iron concentration was decreased due to chemical oxidation of ferrous iron followed by precipitation, and the phosphate concentration was also decreased because of reduction of the release from the sediment and/or precipitation with iron. It was concluded that water quality in oxygen deficient reservoirs could be improved by supplying high dissolved oxygen water.</t>
    <phoneticPr fontId="1"/>
  </si>
  <si>
    <t>相澤 治郎</t>
    <rPh sb="1" eb="2">
      <t>サワ</t>
    </rPh>
    <phoneticPr fontId="1"/>
  </si>
  <si>
    <t>2005-06</t>
    <phoneticPr fontId="1"/>
  </si>
  <si>
    <t>技術報告</t>
    <rPh sb="0" eb="2">
      <t>ギジュツ</t>
    </rPh>
    <rPh sb="2" eb="4">
      <t>ホウコク</t>
    </rPh>
    <phoneticPr fontId="1"/>
  </si>
  <si>
    <t>環境に優しいプラスチック被覆鋼管
-砕石埋戻しとプラステック被覆に関する考察-</t>
    <phoneticPr fontId="1"/>
  </si>
  <si>
    <t>Environment-friendly Plastic Lining Steel Pipe
-Macadaln burial return examination-</t>
    <phoneticPr fontId="1"/>
  </si>
  <si>
    <t>12-21</t>
    <phoneticPr fontId="1"/>
  </si>
  <si>
    <t>日本水道鋼管協会技術部会</t>
    <rPh sb="8" eb="10">
      <t>ギジュツ</t>
    </rPh>
    <rPh sb="10" eb="12">
      <t>ブカイ</t>
    </rPh>
    <phoneticPr fontId="1"/>
  </si>
  <si>
    <t>2005-05</t>
    <phoneticPr fontId="1"/>
  </si>
  <si>
    <t>2-11</t>
    <phoneticPr fontId="1"/>
  </si>
  <si>
    <t>既設制水弁の更新工事
-危機管理と更新計画-</t>
    <phoneticPr fontId="1"/>
  </si>
  <si>
    <t>The renewal construction of the existing slice vale
-crisis management and renewal planning―</t>
    <phoneticPr fontId="1"/>
  </si>
  <si>
    <t>埼玉県柿木浄水場</t>
    <phoneticPr fontId="1"/>
  </si>
  <si>
    <t>OKADA Kazuya</t>
    <phoneticPr fontId="1"/>
  </si>
  <si>
    <t>NASHIKI Yoshiharu</t>
    <phoneticPr fontId="1"/>
  </si>
  <si>
    <t>Hydraulic model experiment</t>
    <phoneticPr fontId="1"/>
  </si>
  <si>
    <t>As measures to prevent sewer manhole covers from blowing out, air-bleed equipment is now being installed and existing manhole covers are being replaced with pressure release type blow-out prevention steel covers, but these measures are not designed rationally based on specific numerical calculations, and most of the equipment is installed based on experience in the same way regardless of conditions.
This research was performed by using a simple judgement diagram that is a graph of peak air pressure calculated using a multiphase flow type numerical model (considers bubbles in water) constructed based on knowledge obtained by hydraulic model experiments to study a method of simply judging the safety of a manhole cover from blowout under various conditions such as pipe shape (diameter, length) , manhole shape (depth, internal dimensions, inflow shape, opening size of the manhole) influent flow volume, etc.</t>
    <phoneticPr fontId="1"/>
  </si>
  <si>
    <t>Chuo Fukken Consultants Co., Ltd.</t>
    <phoneticPr fontId="1"/>
  </si>
  <si>
    <t>We studied the material balance of phosphorus in each complete process at a municipal wastewater treatment plant in order to recover phosphorus. In the first survey in the study, a high daily flow rate of phosphorus was found in the scrubber drain after passing through the incinerator. A high flow rate of phosphorus in the scrubber drain indicates that the phosphorus in the sludge has been changed into particulate ash in the incinerator. Dust containing phosphorus adheres to the interior surfaces of the incineration equipmetn, and it is therefore difficult to recover phosphorus from the scrubber drain in order to operate the incinerator. In the second survey conducted, the phosphorus concentration and the daily flow rate of phosphorus were nearly equal in each sidestream because of the presence of coagulant for phosphorus removal. There is no better point in the system for phosphorus recovery in any sidestream. Since the flow rate of phosphorus in the sludge is high, its recovery from sludge is more productive and efficient than from sidestreams.</t>
    <phoneticPr fontId="1"/>
  </si>
  <si>
    <t>リン</t>
    <phoneticPr fontId="1"/>
  </si>
  <si>
    <t>室谷 憲男</t>
    <rPh sb="4" eb="5">
      <t>オトコ</t>
    </rPh>
    <phoneticPr fontId="1"/>
  </si>
  <si>
    <t>The characteristics and behavior of fats and scum, which often caused troubles in methane fermentation, were investigated by two-phase methane fermentation experiments. The composition of fats accumulated in an acidification tank (AT) depended on the kinds of garbage fed to the tank. The physical properties of the fats were similar to those of fats in the fed garbage. The degradation of fats was greater in a thermophilic AT than in mesophilic one. Methane production in a methane fermentation reactor (EGSB) increased when the AT was kept thermophilic. The accumulated scum in a methane fermentation reactor has high water content and was mostly composed of saturated fatty acids which were slow to biodegrade.</t>
    <phoneticPr fontId="1"/>
  </si>
  <si>
    <t>Technical Research Laboratories, Sanki Engineering Co., Ltd.</t>
    <phoneticPr fontId="1"/>
  </si>
  <si>
    <t>食品廃棄物のメタン発酵処理システムで問題となる油脂・スカムに関する研究をおこなった。酸生成槽に蓄積する油脂は投入生ごみの種類によって異なり，食品素材の油脂に類似することがわかった。また，高温の酸生成槽の方が油脂分解は向上し，メタン発酵槽におけるメタンガス生成量は，中温の酸生成槽に比べて増加した。メタン発酵槽のスカムは水分含有量が多く，主に生物分解が困難な飽和脂肪酸によって形成されることがわかった。</t>
    <rPh sb="108" eb="110">
      <t>コウジョウ</t>
    </rPh>
    <rPh sb="115" eb="117">
      <t>ハッコウ</t>
    </rPh>
    <rPh sb="117" eb="118">
      <t>ソウ</t>
    </rPh>
    <rPh sb="136" eb="137">
      <t>セイ</t>
    </rPh>
    <phoneticPr fontId="1"/>
  </si>
  <si>
    <t>A comparison was made of the startup period characteristics of methane fermentation seeded by fermented liquids from two mesophilic methane fermentation plants processing different wastes-livestock excreta and raw garbage. The amount of biogas produced by fermentation seeded utilizing the liquid from the livestock excreta plant showed little variation, but utilizing the liquid from the raw garbage plant resulted in substantial variation in biogas production, with the concentration of methane increasing on the addition of trace minerals and bicarbonate. Reactor tests gave similar results, demonstrating that when treating combined wastes of dairy cow excreta and raw garbage, the use of fermented liquid from a septic tank plant as the seed sludge gave better fermentation characteristics than fermented liquid from a food waste processing plant. The methanogen microflora of each sludge was predominantly hydrogen-utilizing, and it took two months or more to stabilize.</t>
    <phoneticPr fontId="1"/>
  </si>
  <si>
    <t>処理対象が異なる2つの中温メタン発酵施設の発酵液を種汚泥にして，メタン発酵起動時の特性を比較した。回分試験では，種汚泥の違いにより，畜ふんのパイオガス発生量には，差は見られないが，生ごみでは，差があった。微量重金属，重炭酸塩を添加すると発生ガス中のメタン濃度が増加した。リアクター試験の結果においても，浄化槽汚泥を処理対象とする発酵液を種汚泥とする方が，畜ふん及び食品廃棄物を処理主対象とする発酵液より良好なメタン発酵特性を示した。両汚泥のメタン生成細菌は水素資化性が優占であり，菌相の安定には2カ月以上要した。</t>
    <rPh sb="151" eb="153">
      <t>ジョウカ</t>
    </rPh>
    <rPh sb="166" eb="167">
      <t>エキ</t>
    </rPh>
    <rPh sb="196" eb="198">
      <t>ハッコウ</t>
    </rPh>
    <rPh sb="198" eb="199">
      <t>エキ</t>
    </rPh>
    <rPh sb="240" eb="241">
      <t>キン</t>
    </rPh>
    <rPh sb="241" eb="242">
      <t>ソウ</t>
    </rPh>
    <rPh sb="252" eb="253">
      <t>ヨウ</t>
    </rPh>
    <phoneticPr fontId="1"/>
  </si>
  <si>
    <t>Current Status of Water Environment in the Yellow River Estuary (Ⅲ) The Possibility of Advanced Water Treatment
-The Combination Treatment of the Flocculant and the Oxidizer-</t>
    <phoneticPr fontId="1"/>
  </si>
  <si>
    <t>黄河河口部における水環境の現状(Ⅲ)高度浄水処理の可能性
-凝集剤と酸化剤の併用処理-</t>
    <rPh sb="18" eb="20">
      <t>コウド</t>
    </rPh>
    <rPh sb="20" eb="22">
      <t>ジョウスイ</t>
    </rPh>
    <rPh sb="22" eb="24">
      <t>ショリ</t>
    </rPh>
    <rPh sb="25" eb="28">
      <t>カノウセイ</t>
    </rPh>
    <rPh sb="30" eb="33">
      <t>ギョウシュウザイ</t>
    </rPh>
    <rPh sb="34" eb="37">
      <t>サンカザイ</t>
    </rPh>
    <rPh sb="38" eb="40">
      <t>ヘイヨウ</t>
    </rPh>
    <rPh sb="40" eb="42">
      <t>ショリ</t>
    </rPh>
    <phoneticPr fontId="1"/>
  </si>
  <si>
    <t>Current Status of Water Environment in the Yellow River Estuary (Ⅱ) The Condition of the Water Treatment</t>
    <phoneticPr fontId="1"/>
  </si>
  <si>
    <t>In recent years, the rapid growth of economic development has prompted the domestic shortage of water resources and the pollution of public water bodies in China. The circumference of Bo Sea bay in the northeastern part of Shantung includes an alluvial plain of the Yellow River delta and the second biggest oil field in China. The Yellow River is the only source of stream in this area. However, the volume of river 
water shows a tendency to decrease, and the break off phenomenon of the river water has often occurred since 1972. As the water pollution control is very insufficient in all the Yellow River basins, high concentrations of organic substances, nitrogen and phosphorus are contained in the river water, and algae always multiply in the reservoirs.
In this study, the characteristics of the water quality of champaign reservoirs in Shantung was examined by water quality surveys and the progress of the eutrophication were investigated by observing the behavior of nitrogen and phosphorus. The results of these investigations are as follows :
① As the river water contains a large quantity of fine sand, precipitation pond with enough surface area is required to remove the fine sand. It is necessary to evaluate the amount of phosphorus contained in the bottom mud quantitatively and to examine the mass balance of phosphorus in the precipitation pond.
② There are extreme amounts of evaporation in comparison with the rainfall in this area. The water containing salt shows a tendency to accumulate as salt in the soil.
③ As the nutrient salts such as nitrogen and the phosphorus are contained in reservoirs in large quantities and the algal growth potential is high, eutrophication control is urgently required.</t>
    <phoneticPr fontId="1"/>
  </si>
  <si>
    <t>School of Municipal and Environmental Engineering Harbin Institute of Technology</t>
    <phoneticPr fontId="1"/>
  </si>
  <si>
    <t>近年，中国では経済発展の急速な進展に伴い，国内の水資源不足と公共用水域の水質汚濁が大きな問題となってきている。山東省北東部の渤海湾周辺は，黄河三角州沖積平野であり，中国第二の油田開発地帯である。この地域の唯一の水源は黄河であるがその水量は減少傾向にあり, 1972年から度々黄河の断流現象が見られている。また，黄河全流域においても汚濁対策が極めて不十分であるため，河川水中には有機物，窒素，リンが高濃度存在しており，貯水池は常に藻類が増殖し易い環境となっている。
本研究では，山東省平原貯水池の水質特性を把握するとともに，栄養塩類である窒素とリンに着目して富栄養化の進行状況を調査検討した。 本調査の結果，①河川水には細砂が多量に含有しているため，その除去のため十分な水面積を有する沈砂池が必要であり，底泥に含有するリン量の定量的評価と，沈砂池内のリン物質収支の検討が必要である。②中国乾燥地では降水量に比べて蒸発量が極端に多いため，塩分を含んだ水が土壌中に塩類として集積する傾向にある。③貯水池には窒素，リンの栄養塩類が多量に合まれている。藻類の増殖能力は高いものと考えられ，富栄養化対策が緊急の課題であること等がわかった。</t>
    <rPh sb="3" eb="5">
      <t>チュウゴク</t>
    </rPh>
    <rPh sb="62" eb="64">
      <t>ボッカイ</t>
    </rPh>
    <rPh sb="170" eb="171">
      <t>キワ</t>
    </rPh>
    <rPh sb="241" eb="243">
      <t>ヘイゲン</t>
    </rPh>
    <rPh sb="369" eb="370">
      <t>チン</t>
    </rPh>
    <rPh sb="370" eb="371">
      <t>サ</t>
    </rPh>
    <rPh sb="371" eb="372">
      <t>チ</t>
    </rPh>
    <phoneticPr fontId="1"/>
  </si>
  <si>
    <t>工学院大学工学部</t>
    <rPh sb="5" eb="8">
      <t>コウガクブ</t>
    </rPh>
    <phoneticPr fontId="1"/>
  </si>
  <si>
    <t>Water quality monitoring for optimization of leaching process of ceramic glaze raw material by ion-exclusion chromatography on a weakly acidic cation-exchange resin column by conductimetric detection</t>
    <phoneticPr fontId="1"/>
  </si>
  <si>
    <t>Dissolved oxygen (DO) and pH of river water are important components to know tho extent of water pollution. These values are easily influenced by sampling conditions on sampling time, weather and water plants in creek. The effect was investigated on creek of Saga city. Value of DO and pH is high in the daytime and low in the night. pH becomes high with increasing amounts of DO. The variation of DO and pH in clean creek is big compared with that in pollution of creek. It is recognized that relationship between DO and pH is strong positive correlation.</t>
    <phoneticPr fontId="1"/>
  </si>
  <si>
    <t>油分用の固相ディスクを用いて，水中油分の固相抽出法について検討を行い，現行のヘキサン抽出法の代替法としての適用性を検証した。標準油(機械油，植物油)を用いて，抽出条件の最適化，検出・定量下限の算定，標準試料による回収試験を実施した。標準試料の回収率，再現性は良好であり，現行のヘキサン抽出法と同等の結果が得られることがわかった。また，実際の試料を用いて，通液特性を評価し，懸濁物質による固相の目詰まりが抑えられることを実証した。排水試料の分析では，本法とヘキサン抽出の結果に良い相関が認められ，排水中の油分分析における高い実用性が確認された。</t>
    <rPh sb="0" eb="2">
      <t>ユブン</t>
    </rPh>
    <rPh sb="4" eb="6">
      <t>コソウ</t>
    </rPh>
    <rPh sb="64" eb="65">
      <t>ユ</t>
    </rPh>
    <rPh sb="167" eb="169">
      <t>ジッサイ</t>
    </rPh>
    <rPh sb="193" eb="195">
      <t>コソウ</t>
    </rPh>
    <rPh sb="239" eb="241">
      <t>ソウカン</t>
    </rPh>
    <rPh sb="249" eb="250">
      <t>チュウ</t>
    </rPh>
    <phoneticPr fontId="1"/>
  </si>
  <si>
    <t>穴手 隆広</t>
    <rPh sb="3" eb="4">
      <t>タカ</t>
    </rPh>
    <phoneticPr fontId="1"/>
  </si>
  <si>
    <t>上水道も質の時代に入り，浄水技術のみならず配水，送水，浄水施設までの全工程の管理が重視されている。浄水池や配水池内の日常点検等は，日本水道協会の水道維持管理指針(1998) に規定されているが，予備池が無い場合や水抜き清掃実施後，消毒作業を実施する時間的余裕がない場合には，清掃を十分行うことが困難である。このため，水槽の人力清掃に代わり水槽の水抜きをしないで，営業運転中に清掃作業ができる，水中清掃ロボット工法が発案され実用化されている。
本法は，こうした問題を解決し構内清掃のみならず，ロボットに付帯のビデオカメラを利用して，壁・柱・床･ピット内面など池内構造物のコンクリートや塗装などの劣化状況を水中撮影により把握し設備診断にも役立たせるものである。本報告では，浄水池や配水池の清掃用に実用化した「水中清掃ロボットシステム」と，吸引した堆積物排水を処理し，飲料水として回収できる「膜ろ過器」の概要および工業用水における実施例を紹介する。</t>
    <rPh sb="6" eb="8">
      <t>ジダイ</t>
    </rPh>
    <rPh sb="12" eb="14">
      <t>ジョウスイ</t>
    </rPh>
    <rPh sb="140" eb="142">
      <t>ジュウブン</t>
    </rPh>
    <rPh sb="161" eb="163">
      <t>ジンリキ</t>
    </rPh>
    <rPh sb="265" eb="266">
      <t>カベ</t>
    </rPh>
    <phoneticPr fontId="1"/>
  </si>
  <si>
    <t>五井姉崎地区工業用水道PSコンクリート管の管体劣化と対策</t>
    <phoneticPr fontId="1"/>
  </si>
  <si>
    <t>島田 則美</t>
    <phoneticPr fontId="1"/>
  </si>
  <si>
    <t>竹内 弘</t>
    <phoneticPr fontId="1"/>
  </si>
  <si>
    <t>村本 輝治</t>
    <phoneticPr fontId="1"/>
  </si>
  <si>
    <t>Study of Pre‐Stress Concrete Pipe Deterioration</t>
    <phoneticPr fontId="1"/>
  </si>
  <si>
    <t>千葉県企業庁千葉工業用水道事務所</t>
    <phoneticPr fontId="1"/>
  </si>
  <si>
    <t>SIMADA Noriyosi</t>
    <phoneticPr fontId="1"/>
  </si>
  <si>
    <t>TAKEUCHI Hirosi</t>
    <phoneticPr fontId="1"/>
  </si>
  <si>
    <t>MURAMOTO Teruji</t>
    <phoneticPr fontId="1"/>
  </si>
  <si>
    <t>2004-04</t>
    <phoneticPr fontId="1"/>
  </si>
  <si>
    <t>15-25</t>
    <phoneticPr fontId="1"/>
  </si>
  <si>
    <t>2004-02</t>
    <phoneticPr fontId="1"/>
  </si>
  <si>
    <t>21-27</t>
    <phoneticPr fontId="1"/>
  </si>
  <si>
    <t>28-33</t>
    <phoneticPr fontId="1"/>
  </si>
  <si>
    <t>余剰圧利用小水力発電特集</t>
    <rPh sb="0" eb="2">
      <t>ヨジョウ</t>
    </rPh>
    <rPh sb="2" eb="3">
      <t>アツ</t>
    </rPh>
    <rPh sb="3" eb="5">
      <t>リヨウ</t>
    </rPh>
    <rPh sb="5" eb="6">
      <t>ショウ</t>
    </rPh>
    <rPh sb="6" eb="8">
      <t>スイリョク</t>
    </rPh>
    <rPh sb="8" eb="10">
      <t>ハツデン</t>
    </rPh>
    <rPh sb="10" eb="12">
      <t>トクシュウ</t>
    </rPh>
    <phoneticPr fontId="1"/>
  </si>
  <si>
    <t>北九州市水道局給水部計画課</t>
  </si>
  <si>
    <t>ASADA Hromi</t>
    <phoneticPr fontId="1"/>
  </si>
  <si>
    <t>北九州市の小水力発電の取り組み</t>
    <phoneticPr fontId="1"/>
  </si>
  <si>
    <t>東京都水道局浄水部工業用水道課</t>
    <phoneticPr fontId="1"/>
  </si>
  <si>
    <t>SAKUMA Masaru</t>
    <phoneticPr fontId="1"/>
  </si>
  <si>
    <t>佐久間 勝</t>
    <phoneticPr fontId="1"/>
  </si>
  <si>
    <t>東村山浄水場水力発電設備</t>
  </si>
  <si>
    <t>浅田 廣美</t>
    <phoneticPr fontId="1"/>
  </si>
  <si>
    <t>2004-01</t>
    <phoneticPr fontId="1"/>
  </si>
  <si>
    <t>14-36</t>
    <phoneticPr fontId="1"/>
  </si>
  <si>
    <t>地盤改良工法による山倉ダム耐震性強化工事</t>
    <phoneticPr fontId="1"/>
  </si>
  <si>
    <t>渡邊 秀敏</t>
    <rPh sb="0" eb="2">
      <t>ワタナベ</t>
    </rPh>
    <phoneticPr fontId="1"/>
  </si>
  <si>
    <t>萩原 茂雄</t>
    <phoneticPr fontId="1"/>
  </si>
  <si>
    <t>The seismic reinforcement work of the foundatin ground of the existing earth dam (at YAMAKURA dam) using soil improvement methods</t>
    <phoneticPr fontId="1"/>
  </si>
  <si>
    <t>WATANABE Hidetosh</t>
  </si>
  <si>
    <t>HAGIWARA Shigeo</t>
    <phoneticPr fontId="1"/>
  </si>
  <si>
    <t>埼玉県柿木浄水場</t>
    <rPh sb="0" eb="3">
      <t>サイタマケン</t>
    </rPh>
    <rPh sb="3" eb="4">
      <t>カキ</t>
    </rPh>
    <rPh sb="4" eb="5">
      <t>キ</t>
    </rPh>
    <rPh sb="5" eb="8">
      <t>ジョウスイジョウ</t>
    </rPh>
    <phoneticPr fontId="1"/>
  </si>
  <si>
    <t>柿木浄水場沈でん池改良工事における土留仮設工法
-新工法採用によるコスト縮減-</t>
    <rPh sb="0" eb="1">
      <t>カキ</t>
    </rPh>
    <rPh sb="1" eb="2">
      <t>キ</t>
    </rPh>
    <rPh sb="2" eb="5">
      <t>ジョウスイジョウ</t>
    </rPh>
    <rPh sb="5" eb="6">
      <t>チン</t>
    </rPh>
    <rPh sb="8" eb="9">
      <t>チ</t>
    </rPh>
    <rPh sb="9" eb="11">
      <t>カイリョウ</t>
    </rPh>
    <rPh sb="11" eb="13">
      <t>コウジ</t>
    </rPh>
    <rPh sb="17" eb="19">
      <t>ドド</t>
    </rPh>
    <rPh sb="19" eb="21">
      <t>カセツ</t>
    </rPh>
    <rPh sb="21" eb="23">
      <t>コウホウ</t>
    </rPh>
    <rPh sb="25" eb="28">
      <t>シンコウホウ</t>
    </rPh>
    <rPh sb="28" eb="30">
      <t>サイヨウ</t>
    </rPh>
    <rPh sb="36" eb="38">
      <t>シュクゲン</t>
    </rPh>
    <phoneticPr fontId="1"/>
  </si>
  <si>
    <t>土田 暎子</t>
    <rPh sb="3" eb="5">
      <t>エイコ</t>
    </rPh>
    <phoneticPr fontId="1"/>
  </si>
  <si>
    <t>32-37</t>
    <phoneticPr fontId="1"/>
  </si>
  <si>
    <t>小回径長距離シールド工事の実施について</t>
    <rPh sb="10" eb="12">
      <t>コウジ</t>
    </rPh>
    <phoneticPr fontId="1"/>
  </si>
  <si>
    <t>津田 健司</t>
    <phoneticPr fontId="1"/>
  </si>
  <si>
    <t>古沢 猛</t>
    <phoneticPr fontId="1"/>
  </si>
  <si>
    <t>野口 興晴</t>
    <phoneticPr fontId="1"/>
  </si>
  <si>
    <t>愛知県企業庁西三河水道事務所</t>
    <phoneticPr fontId="1"/>
  </si>
  <si>
    <t>TSUDA Kenji</t>
    <phoneticPr fontId="1"/>
  </si>
  <si>
    <t>FURUSAWA Takeshi</t>
    <phoneticPr fontId="1"/>
  </si>
  <si>
    <t>NOGUCHI Okiharu</t>
    <phoneticPr fontId="1"/>
  </si>
  <si>
    <t>光触媒の水質浄化性能評価試験における標準物質として，フタル酸水素カリウム(KHP) を適用するとともに，その分離計測法として紫外吸光(UV)検出器(検出波長:240nm) と弱酸性陽イオン交換型樹脂カラム(TSKgel Super-IC-A/C)によるイオン排除型イオンクログラフィー(イオン排除型IC)を用いる方法について検討した。KPHの簡便・迅速で高感度なイオン排除型ICによる分離計測は，希硫酸を溶離液に用いることによって達成された。このイオン排除型ICの適用により，流通式光触媒性能評価装置におけるKHPの光酸化分解過程が明らかとなり，この方法が光触媒の性能評価法になりうることを示唆した。</t>
    <rPh sb="186" eb="187">
      <t>ガタ</t>
    </rPh>
    <phoneticPr fontId="1"/>
  </si>
  <si>
    <t>Water Management Policy in the Erectronic Industry and Examples of Water Treatment Technology</t>
    <phoneticPr fontId="1"/>
  </si>
  <si>
    <t>電子産業においては高度化に伴って純度の高い，いわゆる超純水が求められている。清浄な水を多量に使う電子産業工場においても最近では，頻発する水不足問題に加え，放流水に関する要求の高度化とあいまって排水の回収を採用するケースが増えている。他方，集積度の高度化を支える各種微細加工技術の開発により，生産プロセスではより多くの種類の薬液を使用する傾向にあり，廃水に含まれる化学成分に関する課題が増えてきている。今後益々重要となってくる循環型社会への構造変革に向けた助として，松下グループ内で実施した廃棄薬液も含めたリサイクルの取り組み実例を紹介する。</t>
    <rPh sb="134" eb="136">
      <t>カコウ</t>
    </rPh>
    <phoneticPr fontId="1"/>
  </si>
  <si>
    <t xml:space="preserve">日本最古の水道管調査
-普通鋳鉄管(15.5インチ管印籠継手)の管体調査報告－ </t>
    <phoneticPr fontId="1"/>
  </si>
  <si>
    <t>industrial water</t>
    <phoneticPr fontId="1"/>
  </si>
  <si>
    <t>dual water supply system</t>
    <phoneticPr fontId="1"/>
  </si>
  <si>
    <t>water conservaion</t>
    <phoneticPr fontId="1"/>
  </si>
  <si>
    <t>wastewater reuse</t>
    <phoneticPr fontId="1"/>
  </si>
  <si>
    <t>ground subsidence</t>
    <phoneticPr fontId="1"/>
  </si>
  <si>
    <t>Industrial water supply works (IWSW) in Japan are non-potable water supply systems that supply water exclusively for factories. They have successfully supported rapid industrial development while preventing ground subsidence and water pollution. About 240 works supply 36% of industrial water demand. Their design were simple to reduce the construction cost, to meet demand of rapid growth of industries before 1990, consisting of low pressure branched pipelines, cheap materials, and treatment plants without filtration. Promotion of water conservation by the government, along with supplying abundant water to factories, succeeded reducing water consumption per production, decreased needs to develop further water resources and also reduced wastewater discharge improving water pollution. The systems are able to utilize water resources, which are not suitable for drinking, and are proven to be effective during severe droughts. Their tariff was usually fixed one by contract and cheaper than common public water supplies, however considerable numbers of works are in deficit by the decease of water demand from the change of economic situations.</t>
    <phoneticPr fontId="1"/>
  </si>
  <si>
    <t>Musashi Insitute of Technology</t>
    <phoneticPr fontId="1"/>
  </si>
  <si>
    <t>AYA Hidenori</t>
    <phoneticPr fontId="1"/>
  </si>
  <si>
    <t>MATSUMOTO Kiyoshi</t>
    <phoneticPr fontId="1"/>
  </si>
  <si>
    <t>Water for Sustainable Development of Industry Roles and Contributions of Industrial Water Supply Works in Japan</t>
    <phoneticPr fontId="1"/>
  </si>
  <si>
    <t>前武蔵工業大学教授</t>
    <phoneticPr fontId="1"/>
  </si>
  <si>
    <t>工業用水</t>
    <phoneticPr fontId="1"/>
  </si>
  <si>
    <t>工業用水道</t>
    <phoneticPr fontId="1"/>
  </si>
  <si>
    <t>二元給水</t>
    <phoneticPr fontId="1"/>
  </si>
  <si>
    <t>節水</t>
    <phoneticPr fontId="1"/>
  </si>
  <si>
    <t>排水再利用</t>
    <phoneticPr fontId="1"/>
  </si>
  <si>
    <t>地盤沈下</t>
    <rPh sb="0" eb="2">
      <t>ジバン</t>
    </rPh>
    <rPh sb="2" eb="4">
      <t>チンカ</t>
    </rPh>
    <phoneticPr fontId="1"/>
  </si>
  <si>
    <t>日本の工業用水道は，工場向け専用の非飲用水供給システムである。工業用水道は，地盤沈下や水質汚濁を起こすことなく産業の急速な発展を支えてきた。工業用水需要の36%を約240の事業により供給している。1990年頃までの急激な産業の発展による水需要を安価な建設費をもって満たすべく，その設計は単純であり，安価な材料を用いる低圧の樹枝状配水管路と，ろ過設備のない浄水場により構成されている。工業に豊富な水を供給する一方，政府による工業用水使用合理化の促進政策により，用水原単位の削減,それに伴う新規水資源開発量の低減，および排水放流量の減少による水質汚濁の改善に成功している。工業用水道は飲用不適な水であっても利用可能なので，激しい渇水のときも効果的であった。通常，料金は契約により固定されており，上水道よりも安くなっている。しかし，産業構造の変化により，かなりの数の事業が赤字になっている。</t>
    <rPh sb="203" eb="205">
      <t>イッポウ</t>
    </rPh>
    <rPh sb="329" eb="331">
      <t>リョウキン</t>
    </rPh>
    <phoneticPr fontId="1"/>
  </si>
  <si>
    <t>綾 日出教</t>
    <rPh sb="0" eb="1">
      <t>アヤ</t>
    </rPh>
    <rPh sb="2" eb="3">
      <t>ヒ</t>
    </rPh>
    <rPh sb="3" eb="4">
      <t>デ</t>
    </rPh>
    <rPh sb="4" eb="5">
      <t>ノリ</t>
    </rPh>
    <phoneticPr fontId="1"/>
  </si>
  <si>
    <t>松本 清</t>
    <rPh sb="0" eb="2">
      <t>マツモト</t>
    </rPh>
    <rPh sb="3" eb="4">
      <t>キヨシ</t>
    </rPh>
    <phoneticPr fontId="1"/>
  </si>
  <si>
    <t>産業の持続的発展を支える水
-日本における工業用水道が果たした役割と貢献-</t>
    <phoneticPr fontId="1"/>
  </si>
  <si>
    <t>2-12</t>
    <phoneticPr fontId="1"/>
  </si>
  <si>
    <t>オゾン処理と生物分解の併用による染色事業所放流水中有機物および色度の低減 
 「オゾン処理と生物処理の併用による染色排水中有機物の高度処理(第3報)」</t>
    <phoneticPr fontId="1"/>
  </si>
  <si>
    <t>オゾン処理と生物分解の併用による染色事業所放流水中有機物および色度の低減
「オゾン処理と生物処理の併用による染色排水中有機物の高度処理(第4報)」</t>
    <phoneticPr fontId="1"/>
  </si>
  <si>
    <t>前オゾン処理と生物処理による染色排水中有機物および色度の低減
－実験室規模処理装置での検討－
「オゾン処理と生物処理の併用による染色排水中有機物の高度処理(第5報)」</t>
    <phoneticPr fontId="1"/>
  </si>
  <si>
    <t>前オゾン処理と生物処理による染色排水中有機物および色度の低減
－実証試験装置での検討－
「オゾン処理と生物処理の併用による染色排水中有機物の高度処理（第6報）」</t>
    <phoneticPr fontId="1"/>
  </si>
  <si>
    <t>染色排水のオゾン処理水中に残留する難分解性物質の水環境中での低減
「オゾン処理と生物処理の併用による染色排水中有機物の高度処理（第7報）」</t>
    <phoneticPr fontId="1"/>
  </si>
  <si>
    <t>染色排水における水質変動
「オゾン処理と生物処理の併用による染色排水中有機物の高度処理(第2報)」</t>
    <phoneticPr fontId="1"/>
  </si>
  <si>
    <t>Research on Distillation of Saline Water for Agricultural Use
-Proposal and Basic Experiment of Dissociated Type Solar-Heat Distilｌation-</t>
    <phoneticPr fontId="1"/>
  </si>
  <si>
    <t>OISHI Tsuneo</t>
    <phoneticPr fontId="1"/>
  </si>
  <si>
    <t xml:space="preserve">塩分を含む農業用水の蒸留に関する研究
-分離型太陽熱蒸留の提案と基礎実験- </t>
    <phoneticPr fontId="1"/>
  </si>
  <si>
    <t>Water Purification of Nutrient Substances Using Hydroponic Culture by Wild Plants</t>
    <phoneticPr fontId="1"/>
  </si>
  <si>
    <t>Bioassay with Daphnia Magna combined with air stripping concentration (1)</t>
  </si>
  <si>
    <t>気泡濃縮を組み合わせたミジンコを用いる毒性評価(1)</t>
  </si>
  <si>
    <t>HU Wenzhi</t>
  </si>
  <si>
    <t xml:space="preserve">イソニコチン酸-1，3-ジメチルバルビツール酸によるシアン化物イオンの吸光光度定量 </t>
    <phoneticPr fontId="1"/>
  </si>
  <si>
    <t>HASHIDA Gou</t>
    <phoneticPr fontId="1"/>
  </si>
  <si>
    <t>ペルオキソ二硫酸カリウム分解-紫外吸光光度法による全窒素定量法の検討－JIS法及びISO法の比較とダウンスケール化</t>
    <phoneticPr fontId="1"/>
  </si>
  <si>
    <t>下水汚泥焼却灰を埋立処分する場合，廃掃法に係る溶出試験を行う必要がある。また，焼却灰をレンガやコンクリート二次製品などに利用する場合，利用先の汚染を防ぐため，製品そのものが土壌環境基準を満足することが求められるケースが少なくない。さらに，このような規制とは別に，焼却灰の再利用を進めるためには，重金属の溶出特性を知るとともに，溶出をできるだけ抑制する技術を確立する必要がある。
下水汚泥焼却灰に含まれる重金属のうち， As， Seは含有量は小さいものの溶出率(溶出量/灰中含有量)が大きく，問題となる場合がある。
そこで，本研究では，焼却灰の処理処分あるいは有効利用を検討する上で必要となるAs，Seの溶出率の目安，およびこれらの溶出率に影響する因子を把握することを目的に種々の溶出試験を行い，以下の知見を得た。
1)pH を2～12の6 段階に固定し たpH依存性試験の結果， As， Seの溶出特性はpHの影響を受け， AsはpHく4の領域でpHが低くをるほど溶出量は大きくなった。一方， SeはpHく4の領域では溶出率は低くなり6くpHの領域ではほぼ横ぱいであった。
2)種々の焼却灰の溶出試験(土壌環境基準にかかる溶出試験方法)を行った結果，高分子系汚泥の焼却灰からの溶出率は， Seの場合はほぼ50～60% ， As は10～20% であった。石灰系汚泥の場合は， As，Seとも溶出は認められなかった。
3)高分子系焼却灰中のSeについては，脱水汚泥中含有量と灰捕集温度から焼却灰中への移行量，溶出試験による溶出量を予測することができ，対策の必要性を判断できる可能性があることが示された。
4)このようなAs，Seの溶出特性は，ヒ酸塩，亜セレン酸塩の科学的特性とほぼ一致するが，実際にどのような形態で灰中に存在するかについて明確な知見は得られなかった。
5)焼却灰を溶融・ガラス化することで，重金属とくにAs，Seの溶出特性は原灰と比較して著しく改善される。なお，改善効果は球形灰の球形化率が高くなるほど大きかった。</t>
    <rPh sb="23" eb="24">
      <t>ヨウ</t>
    </rPh>
    <rPh sb="724" eb="725">
      <t>ア</t>
    </rPh>
    <rPh sb="789" eb="790">
      <t>ヨウ</t>
    </rPh>
    <phoneticPr fontId="1"/>
  </si>
  <si>
    <t>Sewerage Planning Division Department of Lake Biwa and the Environment Shiga Prefecture</t>
    <phoneticPr fontId="1"/>
  </si>
  <si>
    <t>In cases where ash produced by incinerating sewage sludge is used for landfill, a leaching test based on the Waste Disposal and Public Cleansing Law must be carried out Furthermore, if such incineration ash is used for secondary, products such as bricks and concrete, the products themselves often must conform to the National Environment Standards for Soil Contamination, for preventing pollution at ulc places where the products are used. In addition to these regulations, to promote the reuse of incineration ash, it is necessary to establish techniques for determining the heavy metal leaching characteristics and minimizing such leaching.
Among the heavy metals contained in the sewage sludge incineration ash, arsenic and selenium show a large leaching rate (leaching amount/content in ash) and sometimes pose problems even though the quantities are small.
In view of the above, in the present study various leaching tests were carried out for approximately determining the leaching rates of arsenic and selenium necessary for studying the disposal and effective use of  incineration ash, and for identifying the factors affecting these leaching rates. Remelting incineraiton ash was tested by same method to evaluate the improving heavy metal leaching characteristics. The following  findings were obtained.
1) As a result of a pH dependency test with the pH set at six levels in a range of 2 to 12, the pH affected the leaching characteristics of arsenic and selenium, and at pHく4, more arsenic leached at a lower pH. On the other hand, selenium leached at a lower rate at pH く4, and the leaching rate leveled off at pH&gt;6.
2) As a result of carrying out leaching tests using various incineration ash samples (the leaching test method in conformity with the Soil Environment Standard) , the leaching rates of selenium from the incineration ash of polymeric sludge were almost 50 to 60%, and those of arsenic were 10 to 20%. In the case of lime sludge, neither arsenic nor selenium leached.
3) For the selenium in polymeric incineration ash, it was possible to prediet the content in dehydrated sludge, the amount of migration into the incineration ash in reference to the ash collection temperature and the leaching amount by means of a leaching test. The results suggest that the necessity of taking countermeasure should be considered.
4) These leaching characteristics of arsenic and selenium almost agree with thr chemical characteristics of arsenates and selenites, but their actual forms in ash could not be clarified.
5) Heavy metal leaching characteristics of incineration ash was improved by remelting.</t>
    <phoneticPr fontId="1"/>
  </si>
  <si>
    <t>incincration ash</t>
    <phoneticPr fontId="1"/>
  </si>
  <si>
    <t>leaching characteristics</t>
    <phoneticPr fontId="1"/>
  </si>
  <si>
    <t>National Environment Standards for Soil Contamination</t>
    <phoneticPr fontId="1"/>
  </si>
  <si>
    <t>arsenic</t>
    <phoneticPr fontId="1"/>
  </si>
  <si>
    <t>selenium</t>
    <phoneticPr fontId="1"/>
  </si>
  <si>
    <t>渓流河川の水質には，流域の自然植生や伐採，植林などの地表の開発状況が影響している。秋田県内で自然が残されている白神山系と比較的開発の進んだ太平山系の五つの渓流河川を対象に水質と流出負荷量の比較検討を行った。その結果，比負荷量の違いの大きい項目は総リン，総窒素，CODなどの地表堆積有機物層に関係する項目で，両山系の渓流の間に有意な差が見られた。白神山系では特に地表の露出に関係する総リンの比負荷量が小さな値を示した。</t>
    <rPh sb="2" eb="4">
      <t>カセン</t>
    </rPh>
    <rPh sb="41" eb="43">
      <t>アキタ</t>
    </rPh>
    <rPh sb="74" eb="75">
      <t>イツ</t>
    </rPh>
    <rPh sb="127" eb="129">
      <t>チッソ</t>
    </rPh>
    <rPh sb="199" eb="200">
      <t>チイ</t>
    </rPh>
    <phoneticPr fontId="1"/>
  </si>
  <si>
    <t>Laboratory investigations were carried out to establish whether ozonation could be used to oxidize cyanides, thiocyanates and color in wastewater from a coal coking plant to supplement biological and activated carbon treatment (GAC) . Ozonation was found to be capable of oxidizing cyanide and cyanate to sufficiently low levels at relatively high stoichiometric ratios. Organic substances in the wastewater increased the ozone demand. While good color removal was achieved with ozonation, organic removal was substantially less than with GAC. Ozonation was not found to be economical for the remaining nine years of a build, own, operate and transfer (BOOT) contract period. Ozonation would be competitive over longer operational periods and more environmentally friendly than presently used technology.</t>
    <phoneticPr fontId="1"/>
  </si>
  <si>
    <t>J (Hans) van Leeuwen</t>
    <phoneticPr fontId="1"/>
  </si>
  <si>
    <t>BADRI Badriyha</t>
    <phoneticPr fontId="1"/>
  </si>
  <si>
    <t>STEVEN Vaczi</t>
    <phoneticPr fontId="1"/>
  </si>
  <si>
    <t>Cyanide, thiocyanate and organic removal from coal coking processing wastewater-an evaluation of ozonation</t>
    <phoneticPr fontId="1"/>
  </si>
  <si>
    <t>石炭のコークス化プラントの排水の生物処理，活性炭処理を補完するため，排水に存在するシアン化物，チオシアン酸塩，色度の酸化にオゾン化反応を利用することの可否を，実験室規模で検討した。化学等量に近いオゾンを加えることによってシアン化物，シアン酸塩を効率よく酸化できることが判った。排水中の有機物はオゾンの必要量を増加させる。活性炭「GAC」に比べると色度除去には効果的であるが，有機物除去効果は劣る。
BOOT契約期間(build，own，operate and transfer)が9年しか残されていないことを考慮すると，オゾン化反応は経済的でないことが判明した。しかしながら長期間処理を行うことを前提にするとオゾン化反応は従来法と遜色なく，環境に対してはより優しい処理方法であろう。</t>
    <rPh sb="120" eb="121">
      <t>エン</t>
    </rPh>
    <rPh sb="140" eb="141">
      <t>チュウ</t>
    </rPh>
    <rPh sb="308" eb="310">
      <t>ハンノウ</t>
    </rPh>
    <rPh sb="315" eb="317">
      <t>ソンショク</t>
    </rPh>
    <phoneticPr fontId="1"/>
  </si>
  <si>
    <t>東京都水道局浄水部浄水課</t>
    <rPh sb="6" eb="9">
      <t>ジョウスイブ</t>
    </rPh>
    <phoneticPr fontId="1"/>
  </si>
  <si>
    <t>本報は，東京都水道局三園浄水場へ原水を導水する導水管路(φ2200，延長約6km)に関する地震時安全性について診断調査した結果をまとめたものである。
本導水管路は，通水開始後31年経過しており，老朽化に加え導水管路周辺の地盤沈下や路線の一部に液状化，管腐食の恐れのある地層のあることが報告され，その安全性が懸念されていた。また，この間，兵庫県南部地震を契機に耐震設計基準の大幅な見直しが行われていた。このように導水管の埋設条件が厳しく代替導水施設のない当浄水場においては，早急な導水管路の安全性の把握が急務であったため実施したものである。
本調査内容は，①管内面調査，②管外面調査，③耐震性能調査である。調査結果は，水管橋の伸縮管の一部にずれが見られたが概ね健全な状態であり，地震時についても所要の耐震性能(レベル2地震動で導水機能維持)を確保しているものと判断できた。</t>
    <rPh sb="4" eb="6">
      <t>トウキョウ</t>
    </rPh>
    <rPh sb="10" eb="12">
      <t>ミソノ</t>
    </rPh>
    <rPh sb="209" eb="211">
      <t>マイセツ</t>
    </rPh>
    <rPh sb="227" eb="229">
      <t>ジョウスイ</t>
    </rPh>
    <rPh sb="279" eb="281">
      <t>ナイメン</t>
    </rPh>
    <rPh sb="286" eb="288">
      <t>ガイメン</t>
    </rPh>
    <phoneticPr fontId="1"/>
  </si>
  <si>
    <t>三共(株)製品開発研究所</t>
  </si>
  <si>
    <t>Determination of anions in water by ion chromatography using a graphitized carbon column</t>
    <phoneticPr fontId="1"/>
  </si>
  <si>
    <t>OKAMOTO Toshimitsu</t>
    <phoneticPr fontId="1"/>
  </si>
  <si>
    <t>東ソー（株）科学計測事業部</t>
    <rPh sb="3" eb="6">
      <t>カブ</t>
    </rPh>
    <phoneticPr fontId="1"/>
  </si>
  <si>
    <t>Polymer analytical columns for ion chromatography</t>
    <phoneticPr fontId="1"/>
  </si>
  <si>
    <t>昭光通商（株）科学システム部</t>
    <rPh sb="4" eb="7">
      <t>カブ</t>
    </rPh>
    <phoneticPr fontId="1"/>
  </si>
  <si>
    <t>日本ダイオネクス(株)技術部応用技術課</t>
    <phoneticPr fontId="1"/>
  </si>
  <si>
    <t>2002-04</t>
    <phoneticPr fontId="1"/>
  </si>
  <si>
    <t>東京都水道局建設部技術開発課</t>
    <phoneticPr fontId="1"/>
  </si>
  <si>
    <t>花﨑 正幸</t>
    <rPh sb="1" eb="2">
      <t>サキ</t>
    </rPh>
    <phoneticPr fontId="1"/>
  </si>
  <si>
    <t>Wastewater System Division National Institute for Land and Infrastructure Management Ministry of Land, Infrastructure, and Transport</t>
    <phoneticPr fontId="1"/>
  </si>
  <si>
    <t>Dissolved oxygen balance</t>
    <phoneticPr fontId="1"/>
  </si>
  <si>
    <t>wetland</t>
    <phoneticPr fontId="1"/>
  </si>
  <si>
    <t>Eutrophication</t>
    <phoneticPr fontId="1"/>
  </si>
  <si>
    <t>Sediment</t>
    <phoneticPr fontId="1"/>
  </si>
  <si>
    <t>Phosphorus release</t>
    <phoneticPr fontId="1"/>
  </si>
  <si>
    <t>国土交通省国土技術政策総合研究所下水道研究部下水道研究室</t>
    <rPh sb="5" eb="7">
      <t>コクド</t>
    </rPh>
    <rPh sb="22" eb="25">
      <t>ゲスイドウ</t>
    </rPh>
    <phoneticPr fontId="1"/>
  </si>
  <si>
    <t>13-26</t>
    <phoneticPr fontId="1"/>
  </si>
  <si>
    <t>総説</t>
    <rPh sb="0" eb="2">
      <t>ソウセツ</t>
    </rPh>
    <phoneticPr fontId="1"/>
  </si>
  <si>
    <t>北海道大学大学院水産科学研究科応用生物科学講座</t>
    <rPh sb="0" eb="3">
      <t>ホッカイドウ</t>
    </rPh>
    <phoneticPr fontId="1"/>
  </si>
  <si>
    <t>Disinfection of hatchery water and waste water for aquaculture</t>
    <phoneticPr fontId="1"/>
  </si>
  <si>
    <t>YOSHIMIZU Mamoru</t>
    <phoneticPr fontId="1"/>
  </si>
  <si>
    <t>KASAI Hisae</t>
    <phoneticPr fontId="1"/>
  </si>
  <si>
    <t>魚類</t>
    <phoneticPr fontId="1"/>
  </si>
  <si>
    <t>飼育用水</t>
    <phoneticPr fontId="1"/>
  </si>
  <si>
    <t>飼育排水</t>
    <phoneticPr fontId="1"/>
  </si>
  <si>
    <t>殺菌</t>
    <phoneticPr fontId="1"/>
  </si>
  <si>
    <t>紫外線</t>
    <phoneticPr fontId="1"/>
  </si>
  <si>
    <t>オゾン</t>
    <phoneticPr fontId="1"/>
  </si>
  <si>
    <t>海水電解</t>
    <phoneticPr fontId="1"/>
  </si>
  <si>
    <t>魚介類の種苗生産及び養殖の現場における防疫対策のなかで，飼育用水及び排水の殺菌は重要な課題である。飼育用水の殺菌に紫外線殺菌及びオゾン殺菌が広く普及している。紫外線感受性の低い魚類病原徴生物の殺菌不活化に中圧紫外線ランプも普及してきた。ろ過除菌法も実用化されているが，コスト面でまだ難がある。海水の電気分解により生成する次亜塩素酸を用いる電解殺菌法は大量の海水を処理できるため，飼育用水のみならず飼育排水の殺菌にも応用可能となった。</t>
    <phoneticPr fontId="1"/>
  </si>
  <si>
    <t>吉水 守</t>
    <phoneticPr fontId="1"/>
  </si>
  <si>
    <t>笠井 久会</t>
    <phoneticPr fontId="1"/>
  </si>
  <si>
    <t>種苗生産施設における用水及び排水の殺菌</t>
    <phoneticPr fontId="1"/>
  </si>
  <si>
    <t>(株)クボタ鉄管研究部</t>
    <phoneticPr fontId="1"/>
  </si>
  <si>
    <t>山梨大学大学院工学研究科</t>
    <phoneticPr fontId="1"/>
  </si>
  <si>
    <t>電源開発（株）松浦火力発電所</t>
    <rPh sb="4" eb="7">
      <t>カブ</t>
    </rPh>
    <phoneticPr fontId="1"/>
  </si>
  <si>
    <t>横浜国立大学環境情報学府</t>
    <phoneticPr fontId="1"/>
  </si>
  <si>
    <t>日本大学理工学部物質応用化学科</t>
    <phoneticPr fontId="1"/>
  </si>
  <si>
    <t>Study for Aluminum-Chromazurol S complex by Reverse Phase High Performance Liquid Chromatography</t>
    <phoneticPr fontId="1"/>
  </si>
  <si>
    <t>アルミニウム-クロマズロールS錯体による微量アルミニウムの逆相高速液体クロマトグラフィー</t>
    <phoneticPr fontId="1"/>
  </si>
  <si>
    <t>東京学芸大学大学院連合学校教育学研究科</t>
    <phoneticPr fontId="1"/>
  </si>
  <si>
    <t>横浜国立大学大学院工学府</t>
  </si>
  <si>
    <t>インドフェノール青法によるアンモニウムイオンの吸光光度定量法の二つの規格IS07150-1 (JIS K0400-42-60)とJIS K 0102は使用試薬や実験条件などがかなり異なっている。検量線はいずれも良好な直線性を示し， ISO法の方がやや感度が大きく，ブランクは少し小さい。JIS法は，温度が変わっても，最終的に同じ吸光度に達するが， ISO法は温度に依存する。ISO法では試薬混合後25℃， 30分で一定値になる。河川水，海水試料の直接分析では，添加したアンモニウムイオンの回収率がISO法ではほぼ100%であったのに対し， JIS法では， 90%前後であった。</t>
    <phoneticPr fontId="1"/>
  </si>
  <si>
    <t>アンモニウムイオン定量のためのインドフェノール青法
-JIS K0400-42-60とJIS K0102の比較-</t>
    <phoneticPr fontId="1"/>
  </si>
  <si>
    <t>Determination of Ammonium in Water by Indophenol Blue Method
-Comparison of JIS K 0102 and JIS K 0400-42-60-</t>
    <phoneticPr fontId="1"/>
  </si>
  <si>
    <t>琉球大学理学部海洋自然科学科</t>
    <phoneticPr fontId="1"/>
  </si>
  <si>
    <t>2001-06</t>
    <phoneticPr fontId="1"/>
  </si>
  <si>
    <t>東北大学大学院工学研究科</t>
    <rPh sb="0" eb="2">
      <t>トウホク</t>
    </rPh>
    <rPh sb="2" eb="4">
      <t>ダイガク</t>
    </rPh>
    <rPh sb="4" eb="7">
      <t>ダイガクイン</t>
    </rPh>
    <rPh sb="7" eb="9">
      <t>コウガク</t>
    </rPh>
    <rPh sb="9" eb="12">
      <t>ケンキュウカ</t>
    </rPh>
    <phoneticPr fontId="1"/>
  </si>
  <si>
    <t>NKK水エンジエアリング本部</t>
    <phoneticPr fontId="1"/>
  </si>
  <si>
    <t>（株）クボタ大阪上下水プラント技術第2部</t>
    <rPh sb="0" eb="3">
      <t>カブ</t>
    </rPh>
    <rPh sb="6" eb="8">
      <t>オオサカ</t>
    </rPh>
    <rPh sb="8" eb="11">
      <t>ジョウゲスイ</t>
    </rPh>
    <phoneticPr fontId="1"/>
  </si>
  <si>
    <t>Water treatment by tank-submerged Type Ceramic Membrane Filtration System</t>
    <phoneticPr fontId="1"/>
  </si>
  <si>
    <t>KITAGAWA Masayuki</t>
    <phoneticPr fontId="1"/>
  </si>
  <si>
    <t>千葉県企業庁千葉工業用水道事務所</t>
    <phoneticPr fontId="1"/>
  </si>
  <si>
    <t>水資源開発公団房総導水路建設所</t>
    <phoneticPr fontId="1"/>
  </si>
  <si>
    <t>房総導水路建設事業は，利根川の合理的開発の一環として水資源開発公団が事業主体となって実施しているものである。
房総導水路のうち，最上流部に位置する両総用水との共用施設区間である北部幹線水路は，昭和29年通水開始以来現在まで47年間が経過し，地震や台風の被害も加わり施設の老朽化が著しく進行して，将来にわたる用水の安定供給に支障を来す事態が懸念されていた。このため北部幹線水路7.5kmのうち下流部3kmを緊急に抜本的な改修が必要な区間として指定し，農林水産省が計画している国営両総土地改良事業との共同事業として，平成6年度から機能復旧工事を実施したものである。
本稿では既設水路改修の必要性，改修計画等を前段に述べ，後段にトンネル設計(湧水処理も含む)を中心に紹介する。</t>
    <rPh sb="29" eb="31">
      <t>カイハツ</t>
    </rPh>
    <rPh sb="69" eb="71">
      <t>イチ</t>
    </rPh>
    <rPh sb="256" eb="258">
      <t>ヘイセイ</t>
    </rPh>
    <phoneticPr fontId="1"/>
  </si>
  <si>
    <t>静岡県企業局富士川事務所岳南出張所</t>
    <phoneticPr fontId="1"/>
  </si>
  <si>
    <t>（株）荏原製作所薬品事業部</t>
    <rPh sb="0" eb="3">
      <t>カブ</t>
    </rPh>
    <phoneticPr fontId="1"/>
  </si>
  <si>
    <t>2014-01</t>
    <phoneticPr fontId="1"/>
  </si>
  <si>
    <t>技術報告</t>
    <rPh sb="0" eb="2">
      <t>ギジュツ</t>
    </rPh>
    <rPh sb="2" eb="4">
      <t>ホウコク</t>
    </rPh>
    <phoneticPr fontId="1"/>
  </si>
  <si>
    <t>大阪市水道局工務部施設課</t>
  </si>
  <si>
    <t>A hydroelectric power plant installed in the water distribution system of Osaka Waterworks</t>
  </si>
  <si>
    <t>NISHIMURA Makoto</t>
    <phoneticPr fontId="1"/>
  </si>
  <si>
    <t>YAMAGUCHI Seiji</t>
  </si>
  <si>
    <t>15-19</t>
    <phoneticPr fontId="1"/>
  </si>
  <si>
    <t>水力発電設備の導入</t>
  </si>
  <si>
    <t>西村　誠</t>
    <phoneticPr fontId="1"/>
  </si>
  <si>
    <t>山口　誠治</t>
    <phoneticPr fontId="1"/>
  </si>
  <si>
    <t>67-74</t>
    <phoneticPr fontId="1"/>
  </si>
  <si>
    <t>論文</t>
    <rPh sb="0" eb="2">
      <t>ロンブン</t>
    </rPh>
    <phoneticPr fontId="1"/>
  </si>
  <si>
    <t>論文集</t>
    <rPh sb="0" eb="3">
      <t>ロンブンシュウ</t>
    </rPh>
    <phoneticPr fontId="1"/>
  </si>
  <si>
    <t>75-82</t>
    <phoneticPr fontId="1"/>
  </si>
  <si>
    <t xml:space="preserve">オゾンを用いた促進酸化処理による1,4-ジオキサンの分解
-過酸化水素添加でのオゾン酸化処理による1,4-ジオキサン反応生成物の水環境への影響-
「オゾンを用いた促進酸化処理による1,4-ジオキサンの分解特性に関する研究（第4報）」
</t>
    <phoneticPr fontId="1"/>
  </si>
  <si>
    <t>（独）産業技術総合研究所環境管理技術研究部門</t>
    <phoneticPr fontId="1"/>
  </si>
  <si>
    <t>高橋 信行</t>
    <phoneticPr fontId="1"/>
  </si>
  <si>
    <t>市川 廣保</t>
    <phoneticPr fontId="1"/>
  </si>
  <si>
    <t>鳥居 久倫</t>
    <phoneticPr fontId="1"/>
  </si>
  <si>
    <t>柴田 真吾</t>
    <phoneticPr fontId="1"/>
  </si>
  <si>
    <t>田坂 真哉</t>
    <phoneticPr fontId="1"/>
  </si>
  <si>
    <t>米谷 純</t>
    <phoneticPr fontId="1"/>
  </si>
  <si>
    <t>松田 学</t>
    <phoneticPr fontId="1"/>
  </si>
  <si>
    <t>小笠原 尚夫</t>
    <phoneticPr fontId="1"/>
  </si>
  <si>
    <t>杉本 和明</t>
    <phoneticPr fontId="1"/>
  </si>
  <si>
    <t>藤岡 哲雄</t>
    <phoneticPr fontId="1"/>
  </si>
  <si>
    <t>1,4-ジオキサン</t>
    <phoneticPr fontId="1"/>
  </si>
  <si>
    <t>生物分解性</t>
    <phoneticPr fontId="1"/>
  </si>
  <si>
    <t>マイクロトックス試験</t>
    <phoneticPr fontId="1"/>
  </si>
  <si>
    <t>生物分解性試験</t>
    <phoneticPr fontId="1"/>
  </si>
  <si>
    <t>活性汚泥</t>
    <phoneticPr fontId="1"/>
  </si>
  <si>
    <t>Degradation of 1,4-dioxane by advanced oxidation processes using ozone
-Effect of reaction products derived from the degradation of 1,4-dioxane by ozonation with hydrogen peroxide on water environment-</t>
    <phoneticPr fontId="1"/>
  </si>
  <si>
    <t>Institute for Environmental Management Technology, National Institute of Advanced Industrial Science and Technology（AIST）</t>
    <phoneticPr fontId="1"/>
  </si>
  <si>
    <t>TAKAHASHI Nobuyuki</t>
    <phoneticPr fontId="1"/>
  </si>
  <si>
    <t>ICHIKAWA Hiroyasu</t>
    <phoneticPr fontId="1"/>
  </si>
  <si>
    <t>TORII Hisatomo</t>
    <phoneticPr fontId="1"/>
  </si>
  <si>
    <t>SHIBATA Shingo</t>
    <phoneticPr fontId="1"/>
  </si>
  <si>
    <t>TASAKA Shinya</t>
    <phoneticPr fontId="1"/>
  </si>
  <si>
    <t>YONEYA Jun</t>
    <phoneticPr fontId="1"/>
  </si>
  <si>
    <t>MATSUDA Manabu</t>
    <phoneticPr fontId="1"/>
  </si>
  <si>
    <t>OGASAWARA Hisao</t>
    <phoneticPr fontId="1"/>
  </si>
  <si>
    <t>SUGIMOTO Kazuaki</t>
    <phoneticPr fontId="1"/>
  </si>
  <si>
    <t>FUJIOKA Tetsuo</t>
    <phoneticPr fontId="1"/>
  </si>
  <si>
    <t>1,4-Dioxane</t>
    <phoneticPr fontId="1"/>
  </si>
  <si>
    <t>Biodegradability</t>
    <phoneticPr fontId="1"/>
  </si>
  <si>
    <t>Microtox test</t>
    <phoneticPr fontId="1"/>
  </si>
  <si>
    <t>Biodegradation test</t>
    <phoneticPr fontId="1"/>
  </si>
  <si>
    <t>Activated sludge</t>
    <phoneticPr fontId="1"/>
  </si>
  <si>
    <t>水輸送用鋼管の長寿命形外面プラスチック被覆について
-期待耐用年数100年の必要膜厚及び耐久性-</t>
    <phoneticPr fontId="1"/>
  </si>
  <si>
    <t>庵崎 高志</t>
    <phoneticPr fontId="1"/>
  </si>
  <si>
    <t>深井 大</t>
    <phoneticPr fontId="1"/>
  </si>
  <si>
    <t>中島 良和</t>
    <phoneticPr fontId="1"/>
  </si>
  <si>
    <t>大槻 冨有彦</t>
    <phoneticPr fontId="1"/>
  </si>
  <si>
    <t>嶋津 寛</t>
    <phoneticPr fontId="1"/>
  </si>
  <si>
    <t>日本水道鋼管協会</t>
  </si>
  <si>
    <t>Long-life external plastic coatings on steel pipes for water service
-Coating thickness and durability for expected life 100 years-</t>
    <phoneticPr fontId="1"/>
  </si>
  <si>
    <t>FUKAI Masaru</t>
  </si>
  <si>
    <t>FUKAI Masaru</t>
    <phoneticPr fontId="1"/>
  </si>
  <si>
    <t>OHTSUKI Fuyuhiko</t>
  </si>
  <si>
    <t>OHTSUKI Fuyuhiko</t>
    <phoneticPr fontId="1"/>
  </si>
  <si>
    <t>ANZAKI Takashi</t>
  </si>
  <si>
    <t>ANZAKI Takashi</t>
    <phoneticPr fontId="1"/>
  </si>
  <si>
    <t>SHIMAZU Hiroshi</t>
  </si>
  <si>
    <t>SHIMAZU Hiroshi</t>
    <phoneticPr fontId="1"/>
  </si>
  <si>
    <t>NAKAJIMA Yoshikazu</t>
  </si>
  <si>
    <t>NAKAJIMA Yoshikazu</t>
    <phoneticPr fontId="1"/>
  </si>
  <si>
    <t>水道鋼管の内外面塗覆装の耐久性を向上させ長寿命化(目標100年)を図るべく，日本水道鋼管協会は，増子 曻 東京大学名誉教授を委員長とする"水道鋼管長寿命化研究委員会"を設置して，調査・試験検討を行った。その結果，外面被覆のポリウレタン被覆，ポリエチレン被覆，ジョイントコートについて，防食上及び耐衝撃性における必要被覆厚さが明確となり，それぞれの被覆において100年の期待耐用年数を有する仕様を確定することができた。</t>
    <phoneticPr fontId="1"/>
  </si>
  <si>
    <t>水道</t>
    <phoneticPr fontId="1"/>
  </si>
  <si>
    <t>鋼管</t>
    <phoneticPr fontId="1"/>
  </si>
  <si>
    <t>プラスチック</t>
    <phoneticPr fontId="1"/>
  </si>
  <si>
    <t>ポリウレタン</t>
    <phoneticPr fontId="1"/>
  </si>
  <si>
    <t>ポリエチレン</t>
    <phoneticPr fontId="1"/>
  </si>
  <si>
    <t>必要膜厚</t>
    <phoneticPr fontId="1"/>
  </si>
  <si>
    <t>耐久性</t>
    <phoneticPr fontId="1"/>
  </si>
  <si>
    <t>2014-03</t>
    <phoneticPr fontId="1"/>
  </si>
  <si>
    <t>水輸送用鋼管の長寿命形内面無溶剤エポキシ樹脂塗装について
-期待耐用年数100年に必要な膜厚及び塗装方法-</t>
    <phoneticPr fontId="1"/>
  </si>
  <si>
    <t>佐藤 一夫</t>
    <phoneticPr fontId="1"/>
  </si>
  <si>
    <t>深井 大</t>
    <phoneticPr fontId="1"/>
  </si>
  <si>
    <t>佐々木 徹</t>
    <phoneticPr fontId="1"/>
  </si>
  <si>
    <t>岩永 茂博</t>
    <phoneticPr fontId="1"/>
  </si>
  <si>
    <t>Long-life internal solvent - free epoxy coatings on steel pipes for water service　
-Coating thickness and coating method for expected life100 years-</t>
    <phoneticPr fontId="1"/>
  </si>
  <si>
    <t>SATO Kazuo</t>
  </si>
  <si>
    <t>SASAKI Toru</t>
  </si>
  <si>
    <t>IWANAGA Sigehiro</t>
  </si>
  <si>
    <t>水道鋼管の内外面塗覆装の耐久性を向上させ長寿命化(目標100年)を図るべく，日本水道鋼管協会は，増子 曻 東京大学名誉教授を委員長とする"水道鋼管長寿命化研究委員会"を設置して，調査・試験検討を行った。その結果，無溶剤形エポキシ樹脂塗料の厚膜化が有効であることが明らかになった。工場内面塗装部は現行の塗装方法で厚塗りが可能であるが，現場溶接部の内面塗装については，専用塗装工具である"くし形へら"を用いる新しい塗装方法によって，優れた塗膜品質を確保できた。</t>
    <phoneticPr fontId="1"/>
  </si>
  <si>
    <t>水道</t>
    <phoneticPr fontId="1"/>
  </si>
  <si>
    <t>鋼管</t>
    <phoneticPr fontId="1"/>
  </si>
  <si>
    <t>内面塗装</t>
    <phoneticPr fontId="1"/>
  </si>
  <si>
    <t>耐久性</t>
    <phoneticPr fontId="1"/>
  </si>
  <si>
    <t>寿命</t>
    <phoneticPr fontId="1"/>
  </si>
  <si>
    <t>エポキシ</t>
    <phoneticPr fontId="1"/>
  </si>
  <si>
    <t>くし形へら</t>
    <phoneticPr fontId="1"/>
  </si>
  <si>
    <t>論文集 : '14工業用水道事業特集</t>
    <rPh sb="9" eb="12">
      <t>コウギョウヨウ</t>
    </rPh>
    <rPh sb="12" eb="14">
      <t>スイドウ</t>
    </rPh>
    <rPh sb="14" eb="16">
      <t>ジギョウ</t>
    </rPh>
    <phoneticPr fontId="1"/>
  </si>
  <si>
    <t>（株）島津製作所分析機器事業部応用技術部東京カスタマーサポートセンター</t>
    <rPh sb="0" eb="3">
      <t>カブ</t>
    </rPh>
    <phoneticPr fontId="1"/>
  </si>
  <si>
    <t>FUKUMOTO Shinji</t>
    <phoneticPr fontId="1"/>
  </si>
  <si>
    <t>KITSUWA Takaharu</t>
    <phoneticPr fontId="1"/>
  </si>
  <si>
    <t>TANAKA Takashi</t>
    <phoneticPr fontId="1"/>
  </si>
  <si>
    <t>TERA Masashige</t>
    <phoneticPr fontId="1"/>
  </si>
  <si>
    <t>Development of Online Monitoring System for VOCs in Water</t>
    <phoneticPr fontId="1"/>
  </si>
  <si>
    <t>水道水，河川水等に含まれる揮発性有機化合物(カビ臭原因物質 : 2-MIB，ジェオスミン)の濃度の測定を行う必要があるが，現状はオフライン測定を行っている。今回，自動でリアルタイムに連続測定を行うモニタリングシステムの開発を目的として，東京都水道局と(株)島津製作所が平成8年度から平成10年度までの3年間にわたり共同で研究，実験を行った。
このオンラインタイプのP&amp;T-GC/MSシステムについて報告する。</t>
    <phoneticPr fontId="1"/>
  </si>
  <si>
    <t>北海道企業局工業用水道課</t>
    <phoneticPr fontId="1"/>
  </si>
  <si>
    <t>OHHATA Osamu</t>
    <phoneticPr fontId="1"/>
  </si>
  <si>
    <t>名古屋市上下水道局水質管理課</t>
    <phoneticPr fontId="1"/>
  </si>
  <si>
    <t>KAMATA Osamu</t>
    <phoneticPr fontId="1"/>
  </si>
  <si>
    <t>KOJIMA Morio</t>
    <phoneticPr fontId="1"/>
  </si>
  <si>
    <t>OKUNO Yoshio</t>
    <phoneticPr fontId="1"/>
  </si>
  <si>
    <t>山梨大学工学部土木環境工学科</t>
    <phoneticPr fontId="1"/>
  </si>
  <si>
    <t>TAKEUTI Akinori</t>
    <phoneticPr fontId="1"/>
  </si>
  <si>
    <t>YAUANYUE Zhang</t>
    <phoneticPr fontId="1"/>
  </si>
  <si>
    <t>NISHIDA Kei</t>
    <phoneticPr fontId="1"/>
  </si>
  <si>
    <t>本研究では，アルミニウム系および鉄系の5種の凝集剤を用いて， 1)各凝集剤の凝集を支配する因子の比較検討と， 2)各凝集剤の最適注入量における凝集性，フロックの沈降性およびフロック強度の比較検討を行った。
その結果，以下のことが明らかとなった。
1.　凝集の生起する注入範囲および凝集の生起するpHの範囲は凝集剤により大きな差があること，殊に， Fe系凝集剤は， Al系塩と比較すると，低注入量範囲で凝集が生起すること。
2. 各凝集剤lの凝集性，フロックの沈降性およびフロック強度に関する検討の結果を総合的に評価すれば，凝集剤としての性能の順位は， PSI&gt;塩化第二鉄&gt;ポリ硫酸第二鉄&gt;PAC&gt;硫酸アルミニウム，となるものと考えられた。</t>
    <rPh sb="197" eb="199">
      <t>ハンイ</t>
    </rPh>
    <rPh sb="217" eb="218">
      <t>ザイ</t>
    </rPh>
    <phoneticPr fontId="1"/>
  </si>
  <si>
    <t>電気化学計器（株）応用開発部</t>
    <rPh sb="6" eb="9">
      <t>カブ</t>
    </rPh>
    <phoneticPr fontId="1"/>
  </si>
  <si>
    <t>MAEDA Tsuneaki</t>
    <phoneticPr fontId="1"/>
  </si>
  <si>
    <t>ICHIOKA Kouji</t>
    <phoneticPr fontId="1"/>
  </si>
  <si>
    <t>KUMAZAWA Aki</t>
    <phoneticPr fontId="1"/>
  </si>
  <si>
    <t>KOMORI Kouya</t>
    <phoneticPr fontId="1"/>
  </si>
  <si>
    <t>TANAKA Hiroaki</t>
    <phoneticPr fontId="1"/>
  </si>
  <si>
    <t>三菱商事（株）環境資源研究所</t>
    <rPh sb="4" eb="7">
      <t>カブ</t>
    </rPh>
    <phoneticPr fontId="1"/>
  </si>
  <si>
    <t>YUKAWA Yasuhiro</t>
    <phoneticPr fontId="1"/>
  </si>
  <si>
    <t>日本ミポリア（株）ラボラトリーウォーター事業部市場開発部応用開発課</t>
    <rPh sb="6" eb="9">
      <t>カブ</t>
    </rPh>
    <phoneticPr fontId="1"/>
  </si>
  <si>
    <t>KUROKI Yoshifumi</t>
    <phoneticPr fontId="1"/>
  </si>
  <si>
    <t>JIS K 0101工業用水試験方法の改正と求められる分析用水
-特にCOD分析用水について-</t>
    <phoneticPr fontId="1"/>
  </si>
  <si>
    <t>Revision of JIS K 0101 Testing Methods for industrial Water, and quality requirement on Water for Analysis, with particular emphasis on Water for Chemical Oxygen Demand determination</t>
    <phoneticPr fontId="1"/>
  </si>
  <si>
    <t>日本ダイオネクス（株）技術部</t>
    <rPh sb="8" eb="11">
      <t>カブ</t>
    </rPh>
    <phoneticPr fontId="1"/>
  </si>
  <si>
    <t>工学院大学工学部応用化学科</t>
    <phoneticPr fontId="1"/>
  </si>
  <si>
    <t>TSUSHIMA Aika</t>
    <phoneticPr fontId="1"/>
  </si>
  <si>
    <t>SEKIGUTI Yoshinori</t>
    <phoneticPr fontId="1"/>
  </si>
  <si>
    <t>横浜国立大学教育人間科学部自然環境講座</t>
    <phoneticPr fontId="1"/>
  </si>
  <si>
    <t>FUTATSUGI Aki</t>
    <phoneticPr fontId="1"/>
  </si>
  <si>
    <t>日本大学理工学部物質応用化学科</t>
    <phoneticPr fontId="1"/>
  </si>
  <si>
    <t>TANIAI Tetsuyuki</t>
    <phoneticPr fontId="1"/>
  </si>
  <si>
    <t>OKUTANI Tadao</t>
    <phoneticPr fontId="1"/>
  </si>
  <si>
    <t>紫外線還元FIA/蛍光検出システムによる雨水中の亜硝酸イオンおよび硝酸イオンの同時分析</t>
    <phoneticPr fontId="1"/>
  </si>
  <si>
    <t>工業技術院名古屋工業技術研究所</t>
    <phoneticPr fontId="1"/>
  </si>
  <si>
    <t>OHTA Kazutoku</t>
    <phoneticPr fontId="1"/>
  </si>
  <si>
    <t>MIYANAGA Akiyoshi</t>
    <phoneticPr fontId="1"/>
  </si>
  <si>
    <t>HATTORI Takayasu</t>
    <phoneticPr fontId="1"/>
  </si>
  <si>
    <t>神鋼パンテツク（株）技術開発本部研究開発部</t>
    <rPh sb="7" eb="10">
      <t>カブ</t>
    </rPh>
    <phoneticPr fontId="1"/>
  </si>
  <si>
    <t>Excess sludge-Free Activated Sludge Treatment Process Using Thermophilic Bacteria</t>
    <phoneticPr fontId="1"/>
  </si>
  <si>
    <t>HASEGAWA Susumu</t>
    <phoneticPr fontId="1"/>
  </si>
  <si>
    <t>AKASHI Akira</t>
    <phoneticPr fontId="1"/>
  </si>
  <si>
    <t>KATSURA Kenji</t>
    <phoneticPr fontId="1"/>
  </si>
  <si>
    <t>（株）荏原総合研究所プロジェクトセンター水熱技術プロジェクト</t>
    <rPh sb="0" eb="3">
      <t>カブ</t>
    </rPh>
    <phoneticPr fontId="1"/>
  </si>
  <si>
    <t>Hydrothermal Electrolytic Oxidation for Wastewater Treatment</t>
    <phoneticPr fontId="1"/>
  </si>
  <si>
    <t>Kwang-Pill Lee</t>
    <phoneticPr fontId="1"/>
  </si>
  <si>
    <t>Purnandu K. Dasgupta</t>
    <phoneticPr fontId="1"/>
  </si>
  <si>
    <t>SATO Hirokazu</t>
    <phoneticPr fontId="1"/>
  </si>
  <si>
    <t>HAMADA Syusaku</t>
    <phoneticPr fontId="1"/>
  </si>
  <si>
    <t>ISAKA Masahiro</t>
    <phoneticPr fontId="1"/>
  </si>
  <si>
    <t>NISHIMURA Tatsuya</t>
    <phoneticPr fontId="1"/>
  </si>
  <si>
    <t>SERIKAWA Roberto Masahiro</t>
    <phoneticPr fontId="1"/>
  </si>
  <si>
    <t>USUI Takashi</t>
    <phoneticPr fontId="1"/>
  </si>
  <si>
    <t>（財）電力中央研究所地質部</t>
    <rPh sb="0" eb="3">
      <t>ザイ</t>
    </rPh>
    <phoneticPr fontId="1"/>
  </si>
  <si>
    <t>SUZUKI Koichi</t>
    <phoneticPr fontId="1"/>
  </si>
  <si>
    <t>鈴木 浩一</t>
    <rPh sb="3" eb="5">
      <t>コウイチ</t>
    </rPh>
    <phoneticPr fontId="1"/>
  </si>
  <si>
    <t>建設省浜松工事事務所調査第一課</t>
    <phoneticPr fontId="1"/>
  </si>
  <si>
    <t>The global, biological, and chemical research of the stone changed color to black and coated by manganese at the Kiku river basin in Shizuoka prefecture</t>
    <phoneticPr fontId="1"/>
  </si>
  <si>
    <t>SUGIYAMA Noriyuki</t>
    <phoneticPr fontId="1"/>
  </si>
  <si>
    <t>MITA Naoki</t>
    <phoneticPr fontId="1"/>
  </si>
  <si>
    <t>MIURA Hiroyuki</t>
    <phoneticPr fontId="1"/>
  </si>
  <si>
    <t>MURASE Kenichi</t>
    <phoneticPr fontId="1"/>
  </si>
  <si>
    <t>日本水道鋼管協会水管橋検討小委員会</t>
    <phoneticPr fontId="1"/>
  </si>
  <si>
    <t>NIGUMA Masahiro</t>
    <phoneticPr fontId="1"/>
  </si>
  <si>
    <t>木更津工業高等専門学校環境都市工学科</t>
    <phoneticPr fontId="1"/>
  </si>
  <si>
    <t>TAKAHASHI Katsuo</t>
    <phoneticPr fontId="1"/>
  </si>
  <si>
    <t>TAKAISHI Ayao</t>
    <phoneticPr fontId="1"/>
  </si>
  <si>
    <t>KITANO Makoto</t>
    <phoneticPr fontId="1"/>
  </si>
  <si>
    <t>TANAKA Matsuo</t>
    <phoneticPr fontId="1"/>
  </si>
  <si>
    <t>現在，わが国では，有機性固形廃棄物のメタン発酵に対する評価が高揚しつつある。本研究では，有機性固形廃棄物のなかでも生ごみに着目し，中温(37℃)および高温(55℃)条件下におけるメタン発酵特性について検討した。生ごみ濃度10%，HRT30日(TS負荷3.0～3.5gTS/l/d) で処理したところ， Fe， Ni， Coなどの無機塩類の欠乏が，酸敗によるプロセスの失活の原因となることが示唆された。また無機塩類の添加の有無により，生ごみの単位重量当たりのメタン生成が影響を受けることが判明した。</t>
    <phoneticPr fontId="1"/>
  </si>
  <si>
    <t>2000-04</t>
    <phoneticPr fontId="1"/>
  </si>
  <si>
    <t>41-45</t>
    <phoneticPr fontId="1"/>
  </si>
  <si>
    <t>水資源開発公団千葉用水総合管理所第二管理課</t>
    <rPh sb="7" eb="9">
      <t>チバ</t>
    </rPh>
    <rPh sb="9" eb="11">
      <t>ヨウスイ</t>
    </rPh>
    <rPh sb="11" eb="13">
      <t>ソウゴウ</t>
    </rPh>
    <rPh sb="13" eb="15">
      <t>カンリ</t>
    </rPh>
    <phoneticPr fontId="1"/>
  </si>
  <si>
    <t>Application of "E‐mail mobile telephone" to Risk Manegement in Inba-Marsh</t>
    <phoneticPr fontId="1"/>
  </si>
  <si>
    <t>SATO Takashi</t>
    <phoneticPr fontId="1"/>
  </si>
  <si>
    <t>佐藤 高史</t>
    <phoneticPr fontId="1"/>
  </si>
  <si>
    <t>印膳沼における危機管理のためのEメール対応型携帯電話利用</t>
    <phoneticPr fontId="1"/>
  </si>
  <si>
    <t>35-40</t>
    <phoneticPr fontId="1"/>
  </si>
  <si>
    <t>（株）デンソー施設部コンストラクション室</t>
    <rPh sb="0" eb="3">
      <t>カブ</t>
    </rPh>
    <phoneticPr fontId="1"/>
  </si>
  <si>
    <t>Trend of Water Requirement in Automobile perts Production</t>
    <phoneticPr fontId="1"/>
  </si>
  <si>
    <t>KAWASE Yasuo</t>
    <phoneticPr fontId="1"/>
  </si>
  <si>
    <t>近年の環境意識の高まりから，企業から排出される環境負荷の削減が不可欠となり，それに伴い工場から排出される排水についても高度な処理が要求されるようになってきた。
このような背景から水の使用方法について当社では70年から節水，合理化，排水処理水の低減，及び再利用とレベルの向上を図ってきた。
今回当社が過去取り組んできた，以下4事例について紹介する。
①給水技術改善-1 : 給水圧カー定制御，②給水技術改善-2 : 洗浄水のクローズド化，③排水処理水の再利用 : ビオトープ，④管理改善 : 排水処理の直課</t>
    <phoneticPr fontId="1"/>
  </si>
  <si>
    <t>川瀬 康生</t>
    <phoneticPr fontId="1"/>
  </si>
  <si>
    <t>当社(自動車部品製造業)の水使用合理化対策</t>
    <phoneticPr fontId="1"/>
  </si>
  <si>
    <t>29-34</t>
    <phoneticPr fontId="1"/>
  </si>
  <si>
    <t>High performance liquid chromatographic determination of cyanide as fluorescent derivatization with 4‐pyridinecarboxylic acid and barbituric acid</t>
    <phoneticPr fontId="1"/>
  </si>
  <si>
    <t>KAMAYA Minori</t>
    <phoneticPr fontId="1"/>
  </si>
  <si>
    <t>HOSHI Hidekazu</t>
    <phoneticPr fontId="1"/>
  </si>
  <si>
    <t>ABE Satomi</t>
    <phoneticPr fontId="1"/>
  </si>
  <si>
    <t>NAGASHIMA Kunio</t>
    <phoneticPr fontId="1"/>
  </si>
  <si>
    <t>蛍光検出HPLCを用いるシアン化物イオンの定量法について検討した。シアン化物イオンは，4-ピリジンカルボン酸とバルビツール酸を用いて反応させ，得られた生成物をカプリコートを対イオンとして酢酸ブチルで溶媒抽出後，カプリコートを含む90%アセトニトリル水溶液を用い，流量1 ml/minで分離し，励起波長585nm，蛍光波長620nmで検出定量した。シアン化物イオンを塩化シアンにする際，クロラミンTを用いるとプランク値が大きいため，クロロコハク酸イミドとコハク酸イミドの混合溶液を使用し，プランク値を下げた。クロマト分離することで， シアン化物イオンに相当しない蛍光成分を分離することができ，シアン化物イオン数pg/l を測定できた。</t>
    <phoneticPr fontId="1"/>
  </si>
  <si>
    <t>釜谷 美則</t>
    <phoneticPr fontId="1"/>
  </si>
  <si>
    <t>星 秀一</t>
    <rPh sb="3" eb="4">
      <t>イチ</t>
    </rPh>
    <phoneticPr fontId="1"/>
  </si>
  <si>
    <t>阿部 佐都美</t>
    <phoneticPr fontId="1"/>
  </si>
  <si>
    <t>長島 珍男</t>
    <phoneticPr fontId="1"/>
  </si>
  <si>
    <t>4-ピリジンカルボン酸とバルビツール酸を用いる蛍光誘導体化によるシアン化物イオンの高速液体クロマトグラフィー定量</t>
    <phoneticPr fontId="1"/>
  </si>
  <si>
    <t>2000-02</t>
    <phoneticPr fontId="1"/>
  </si>
  <si>
    <t>千葉県工業用水で発生する浄水場発生土の園芸培地「ちば土太郎」としての利用</t>
    <phoneticPr fontId="1"/>
  </si>
  <si>
    <t>14-21</t>
    <phoneticPr fontId="1"/>
  </si>
  <si>
    <t>住友林業（株）筑波研究所</t>
    <rPh sb="4" eb="7">
      <t>カブ</t>
    </rPh>
    <phoneticPr fontId="1"/>
  </si>
  <si>
    <t>Utilization of Sludge from water puriflcation plant in Chiba industrial water works for plant growing compost "Chiba‐Tsutitalou"</t>
    <phoneticPr fontId="1"/>
  </si>
  <si>
    <t>SATO Hirotaka</t>
    <phoneticPr fontId="1"/>
  </si>
  <si>
    <t>KAKUTA Shinichi</t>
    <phoneticPr fontId="1"/>
  </si>
  <si>
    <t>KOBORI Hidekazu</t>
    <phoneticPr fontId="1"/>
  </si>
  <si>
    <t>FUTABA Kenjiro</t>
    <phoneticPr fontId="1"/>
  </si>
  <si>
    <t>IWAMA Seinai</t>
    <phoneticPr fontId="1"/>
  </si>
  <si>
    <t>TAKWI Joli</t>
    <phoneticPr fontId="1"/>
  </si>
  <si>
    <t>佐藤 裕隆</t>
    <phoneticPr fontId="1"/>
  </si>
  <si>
    <t>角田 真一</t>
    <rPh sb="4" eb="5">
      <t>イチ</t>
    </rPh>
    <phoneticPr fontId="1"/>
  </si>
  <si>
    <t>小堀 英和</t>
    <rPh sb="0" eb="2">
      <t>コボリ</t>
    </rPh>
    <phoneticPr fontId="1"/>
  </si>
  <si>
    <t>二馬 健次郎</t>
    <phoneticPr fontId="1"/>
  </si>
  <si>
    <t>岩間 清内</t>
    <phoneticPr fontId="1"/>
  </si>
  <si>
    <t>武井 譲二</t>
    <rPh sb="3" eb="5">
      <t>ジョウジ</t>
    </rPh>
    <phoneticPr fontId="1"/>
  </si>
  <si>
    <t>（財）電力中央研究所生物科学部</t>
    <rPh sb="0" eb="3">
      <t>ザイ</t>
    </rPh>
    <phoneticPr fontId="1"/>
  </si>
  <si>
    <t>Nitorogen removal in wastewater with bioreactor using plate gels</t>
    <phoneticPr fontId="1"/>
  </si>
  <si>
    <t>UEMOTO Hiroaki</t>
    <phoneticPr fontId="1"/>
  </si>
  <si>
    <t>排水中に含まれるアンモニアなどの窒素化合物を除去するため，アンモニア酸化菌と脱窒菌を包埋した高分子ゲル膜を作製した。アンモニアを含んだ排水はそのグル膜の一方の面に，脱窒菌のエネルギー源となるエタノール溶液はその反対の面に接触する。その結果，アンモニアは亜硝酸や硝酸の蓄積なしに窒素ガスとして除去された。この膜状ゲルは，1ステップだけでアンモニアを窒素ガスとして除去できるため，装置の小型化，単純化に有効と思われる。</t>
    <phoneticPr fontId="1"/>
  </si>
  <si>
    <t>植本 弘明</t>
    <phoneticPr fontId="1"/>
  </si>
  <si>
    <t>08-13</t>
    <phoneticPr fontId="1"/>
  </si>
  <si>
    <t>膜状ゲルを利用したバイオリアクターによる排水中の窒素化合物の除去</t>
    <phoneticPr fontId="1"/>
  </si>
  <si>
    <t>琉球大学理学部海洋自然科学科</t>
  </si>
  <si>
    <t>Evaluation of suspended solid in red soil suspension by transmission light measurement</t>
    <phoneticPr fontId="1"/>
  </si>
  <si>
    <t>UEJOH Kazuya</t>
    <phoneticPr fontId="1"/>
  </si>
  <si>
    <t>UEJOH Naoko</t>
    <phoneticPr fontId="1"/>
  </si>
  <si>
    <t>UEHARA Yosei</t>
    <phoneticPr fontId="1"/>
  </si>
  <si>
    <t>INAFUKU Sumio</t>
    <phoneticPr fontId="1"/>
  </si>
  <si>
    <t>光源に可視光半導体レーザーを用いた自作の透過光測定装置で赤土懸濁水の透過光を測定し，光学密度と浮遊物質量の関係を比較検討した。その結果，懸濁水溶液に実際の試料を用いて作成した浮遊物質量に対する光学密度の検量線から，実測浮遊物質量との誤差率5～20%の範囲内で光学密度による浮遊物質量の評価が可能であることがわかった。</t>
    <rPh sb="23" eb="25">
      <t>ソクテイ</t>
    </rPh>
    <phoneticPr fontId="1"/>
  </si>
  <si>
    <t>上門 ―哉</t>
    <phoneticPr fontId="1"/>
  </si>
  <si>
    <t>上門 直子</t>
    <phoneticPr fontId="1"/>
  </si>
  <si>
    <t>稲福 純夫</t>
    <phoneticPr fontId="1"/>
  </si>
  <si>
    <t>上原 與盛</t>
    <phoneticPr fontId="1"/>
  </si>
  <si>
    <t>透過光測定による赤土懸濁水の浮遊物質量の評価</t>
    <phoneticPr fontId="1"/>
  </si>
  <si>
    <r>
      <t>硝酸イオンの還元に紫外線(UV)還元法を用いる亜硝酸イオンおよび亜硝酸イオンと硝酸イオンの合量の同時分析システムを開発した。検出には2，3-ジアミノナフタレン(DAN) と亜硝酸イオンの反応を利用し，硝酸イオンについてはEDTAを還元促進剤としてUVを用いて亜硝酸イオンに還元して分析を行った。硝酸イオンのUVによる光還元反応に対するEDTAの作用について詳細に検討し，従来は硝酸イオンから亜硝酸イオンまでしか還元反応が進行しないと考えられていたが，アンモニウムイオンまで進行していることを見いだした。また，共存イオンの影響よりEDTAのカルボキシル基(-COOH)が硝酸イオンのUV光還元反応を促進していることも明らかとなった。最適化したシステムにおいて，一回の試料注入で二本のピークが得られ，第一ピークのピーク高さから亜硝酸イオンの濃度，第二ピークから亜硝酸イオンと硝酸イオンの合量が定量され，一回の分析時間は約8分であった。亜硝酸イオンおよび亜硝酸イオンと硝酸イオンの合量の検量線は，ともに2～50μmol dm</t>
    </r>
    <r>
      <rPr>
        <vertAlign val="superscript"/>
        <sz val="11"/>
        <rFont val="ＭＳ Ｐゴシック"/>
        <family val="3"/>
        <charset val="128"/>
        <scheme val="minor"/>
      </rPr>
      <t>-3</t>
    </r>
    <r>
      <rPr>
        <sz val="11"/>
        <rFont val="ＭＳ Ｐゴシック"/>
        <family val="3"/>
        <charset val="128"/>
        <scheme val="minor"/>
      </rPr>
      <t>の範囲で直線となり，定量下限は亜硝酸イオンで0.1μmol dm</t>
    </r>
    <r>
      <rPr>
        <vertAlign val="superscript"/>
        <sz val="11"/>
        <rFont val="ＭＳ Ｐゴシック"/>
        <family val="3"/>
        <charset val="128"/>
        <scheme val="minor"/>
      </rPr>
      <t>-3</t>
    </r>
    <r>
      <rPr>
        <sz val="11"/>
        <rFont val="ＭＳ Ｐゴシック"/>
        <family val="3"/>
        <charset val="128"/>
        <scheme val="minor"/>
      </rPr>
      <t>，亜硝酸イオンと硝酸イオンの合量で1.0μmol dm</t>
    </r>
    <r>
      <rPr>
        <vertAlign val="superscript"/>
        <sz val="11"/>
        <rFont val="ＭＳ Ｐゴシック"/>
        <family val="3"/>
        <charset val="128"/>
        <scheme val="minor"/>
      </rPr>
      <t>-3</t>
    </r>
    <r>
      <rPr>
        <sz val="11"/>
        <rFont val="ＭＳ Ｐゴシック"/>
        <family val="3"/>
        <charset val="128"/>
        <scheme val="minor"/>
      </rPr>
      <t>であった。本法を雨水試料の分析に適用し，良好な結果が得られた。</t>
    </r>
    <rPh sb="100" eb="102">
      <t>ショウサン</t>
    </rPh>
    <rPh sb="178" eb="180">
      <t>ショウサイ</t>
    </rPh>
    <rPh sb="424" eb="425">
      <t>ア</t>
    </rPh>
    <phoneticPr fontId="1"/>
  </si>
  <si>
    <r>
      <t>壁面付着法による陰イオン界面活性剤と陽イオン界面活性剤の簡易分析法について検討した。陰イオン界面活性剤の定量では，大型の容器を使用する方法を検討した。陰イオン界面活性剤の定量には，試料250mlをポリプロピレン製容器500mlに採り，メチレンブルー溶液を添加後，5分間振り混ぜた。その後，溶液を捨て去り，エタノール5mlで壁面に付着したイオン会合体を溶解し，波長661nmで吸光度を測定した。この結果，10</t>
    </r>
    <r>
      <rPr>
        <vertAlign val="superscript"/>
        <sz val="11"/>
        <rFont val="ＭＳ Ｐゴシック"/>
        <family val="3"/>
        <charset val="128"/>
        <scheme val="minor"/>
      </rPr>
      <t>-7</t>
    </r>
    <r>
      <rPr>
        <sz val="11"/>
        <rFont val="ＭＳ Ｐゴシック"/>
        <family val="3"/>
        <charset val="128"/>
        <scheme val="minor"/>
      </rPr>
      <t>Mオーダーの陰イオン界面活性剤を定量でき，実際試料として河川水中の陰イオン界面活性剤を定量した。 一方，陽イオン界面活性剤の定量では，振り混ぜ法に代え，バブリング法による壁面付着法について検討した。陽イオン界面活性剤の定量には，試料10mlを疎水性のフィルターを取り付けたバブリング容器に入れる。これに対イオンとしてテトラブロモフェノールフタレインエチルエステルを用い，通気速度1.5l/minで気泡を発生させ盤面付着させた。溶液を捨て去り，エタノール5mlで溶解後，波長602nmでの吸光度を測定した。 本法は，振り混ぜ法に比べ分析時間の短縮ができ，再現性の良い結果を得ることができた。</t>
    </r>
    <rPh sb="0" eb="2">
      <t>ヘキメン</t>
    </rPh>
    <rPh sb="18" eb="19">
      <t>ヨウ</t>
    </rPh>
    <rPh sb="60" eb="62">
      <t>ヨウキ</t>
    </rPh>
    <rPh sb="312" eb="313">
      <t>ザイ</t>
    </rPh>
    <rPh sb="462" eb="463">
      <t>フ</t>
    </rPh>
    <rPh sb="464" eb="465">
      <t>マ</t>
    </rPh>
    <rPh sb="472" eb="474">
      <t>ジカン</t>
    </rPh>
    <phoneticPr fontId="1"/>
  </si>
  <si>
    <r>
      <t>活性汚泥法で使用されている標準曝気方式(H)，深層曝気方式(M)及び下向流水中撹拌式曝気方式(DTA)の3曝気方式について，酸素供給性能，撹拌混合特性，実動力等について，実施設を用いて調査した。その結果；H，M方式ではエアレーションレベルと旋回流速との相関が極めて強&lt;，低エアレーションレベルでの酸素移動効率が高いこと；M方式は他に比べて低エアレーシヨンレベルで省エネ運転が可能なこと；DTA方式ではエアレーションレベルと</t>
    </r>
    <r>
      <rPr>
        <i/>
        <sz val="11"/>
        <rFont val="ＭＳ Ｐゴシック"/>
        <family val="3"/>
        <charset val="128"/>
        <scheme val="minor"/>
      </rPr>
      <t>KLa</t>
    </r>
    <r>
      <rPr>
        <sz val="11"/>
        <rFont val="ＭＳ Ｐゴシック"/>
        <family val="3"/>
        <charset val="128"/>
        <scheme val="minor"/>
      </rPr>
      <t>との相関が高く，流入下水濃度に見合った運転が可能であること；等が確認できた。</t>
    </r>
    <rPh sb="15" eb="16">
      <t>バク</t>
    </rPh>
    <rPh sb="39" eb="41">
      <t>カクハン</t>
    </rPh>
    <rPh sb="53" eb="54">
      <t>バク</t>
    </rPh>
    <rPh sb="69" eb="71">
      <t>カクハン</t>
    </rPh>
    <phoneticPr fontId="1"/>
  </si>
  <si>
    <r>
      <t>嫌気性消化槽を脱窒素槽としても利用する場合を想定し，窒素成分を含めた物質収支に及ぼす初期硝酸性窒素濃度の影響をCOD/NO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-Nを段階的に変化させ，回分実験によって検討した。硝酸性窒素から窒素ガスへの転換率はCOD/NO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-N=4， 9および15において，それぞれ24.4， 73.8およぴ98.4%であった。COD/NO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Nを15から4へ低下させた場合，メタンガスへ転化したCODの割合が33.1%から3.2%へ減少し,これに伴って亜硝酸性窒素およびアンモニア性窒素に起因するCODの割合がそれぞれ0.7%から5.4%および22.7%から50.4%に増大した。</t>
    </r>
    <rPh sb="3" eb="5">
      <t>ショウカ</t>
    </rPh>
    <rPh sb="10" eb="11">
      <t>ソウ</t>
    </rPh>
    <rPh sb="103" eb="104">
      <t>リツ</t>
    </rPh>
    <phoneticPr fontId="1"/>
  </si>
  <si>
    <r>
      <t>蒸留水に硝酸ナトリウム(NaNO</t>
    </r>
    <r>
      <rPr>
        <vertAlign val="subscript"/>
        <sz val="11"/>
        <rFont val="ＭＳ Ｐゴシック"/>
        <family val="3"/>
        <charset val="128"/>
        <scheme val="minor"/>
      </rPr>
      <t>3</t>
    </r>
    <r>
      <rPr>
        <sz val="11"/>
        <rFont val="ＭＳ Ｐゴシック"/>
        <family val="3"/>
        <charset val="128"/>
        <scheme val="minor"/>
      </rPr>
      <t>)を溶かした溶液から作った氷よりも，石灰岩地域の湧水から作った氷にNO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が多く取り込まれる原因を調べた。溶存イオン濃度の異なる溶液から氷を作って調べた結果，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は溶存イオン濃度の高い溶液から作った氷に多く取り込まれることがわかった。原子価の同じイオン間では取り込まれやすさは同じであったが，原子価が違うと取り込まれやすさも違い1価イオンよりは2価イオンが取り込まれやすいこともわかった。生成初期の氷は隙間が多く，結晶としては不十分な状態だと思われる。</t>
    </r>
    <rPh sb="70" eb="71">
      <t>ヨウ</t>
    </rPh>
    <phoneticPr fontId="1"/>
  </si>
  <si>
    <r>
      <t>高感度呈色試薬であるクロマズロールS(CAS)による，アルミニウム-CAS錯体を利用した逆相高速液体クロマトグラフィー(HPLC)による微量アルミニウムの定量法について検討した。アルミニウム-CAS錯体の吸収極大波長は545nmであるが，セチルトリメチルアンモニウムクロライド(CTMAC)共存におけるアルミニウム-CAS錯体のそれは620nmであった。しかし，本HPLCの条件においては545nmにピークが検出され，そのアルミニウム-CAS錯体の組成比は1: 4であった。さらに生成した錯体の組成比はアセトニトリル中及び溶離液中においても変わらず，545nmに吸収極大波長を示した。本法によって得られた検量線は， 0.35μg/5cm</t>
    </r>
    <r>
      <rPr>
        <vertAlign val="superscript"/>
        <sz val="11"/>
        <rFont val="ＭＳ Ｐゴシック"/>
        <family val="3"/>
        <charset val="128"/>
        <scheme val="minor"/>
      </rPr>
      <t>3</t>
    </r>
    <r>
      <rPr>
        <sz val="11"/>
        <rFont val="ＭＳ Ｐゴシック"/>
        <family val="3"/>
        <charset val="128"/>
        <scheme val="minor"/>
      </rPr>
      <t>以下の範囲で良好な直線関係を示した。定量下限(S/N=10) は0.0235μg/5cm</t>
    </r>
    <r>
      <rPr>
        <vertAlign val="superscript"/>
        <sz val="11"/>
        <rFont val="ＭＳ Ｐゴシック"/>
        <family val="3"/>
        <charset val="128"/>
        <scheme val="minor"/>
      </rPr>
      <t>3</t>
    </r>
    <r>
      <rPr>
        <sz val="11"/>
        <rFont val="ＭＳ Ｐゴシック"/>
        <family val="3"/>
        <charset val="128"/>
        <scheme val="minor"/>
      </rPr>
      <t xml:space="preserve"> で， 0.20μg/5cm</t>
    </r>
    <r>
      <rPr>
        <vertAlign val="superscript"/>
        <sz val="11"/>
        <rFont val="ＭＳ Ｐゴシック"/>
        <family val="3"/>
        <charset val="128"/>
        <scheme val="minor"/>
      </rPr>
      <t>3</t>
    </r>
    <r>
      <rPr>
        <sz val="11"/>
        <rFont val="ＭＳ Ｐゴシック"/>
        <family val="3"/>
        <charset val="128"/>
        <scheme val="minor"/>
      </rPr>
      <t>アルミニウムの相対標準偏差(R.S.D.) は3.2% (n= 6)であった。本法を水道水，井戸水，河川水中のアルミニウムイオンの定量に応用し，さらにアルミニウム製調理器具からのアルミニウムイオンの溶出状況を確認した。</t>
    </r>
    <rPh sb="322" eb="324">
      <t>ハンイ</t>
    </rPh>
    <phoneticPr fontId="1"/>
  </si>
  <si>
    <r>
      <t>It is reported that artificial wetland for purification of polluted river water lowers the concentration of the dissolved oxygen (DO) in the water by consuming it. Low dissolved oxygen (below, "low DO") is not a good environment for fish and other large aquatic life, but on the other hand, there are living organisms that use this environment to preserve species, and one of the functions of wetland is the maintenance of biodiversity. But from the perspective of its water purification function, there is a danger of low DO having a harmful effect : increasing the rate of phosphorus released from the sediment and restricting the nitrifcation.
The author has, therefore, measured the dissolved oxygen distribution in artificial wetland to estimate its DO balance based on observations continuing for 72 hours. This study obtained the following results.
1) At water depth of 20 cm, the retention time at the DO condition of 2 mg･L</t>
    </r>
    <r>
      <rPr>
        <vertAlign val="superscript"/>
        <sz val="11"/>
        <rFont val="ＭＳ Ｐゴシック"/>
        <family val="3"/>
        <charset val="128"/>
        <scheme val="minor"/>
      </rPr>
      <t>-1</t>
    </r>
    <r>
      <rPr>
        <sz val="11"/>
        <rFont val="ＭＳ Ｐゴシック"/>
        <family val="3"/>
        <charset val="128"/>
        <scheme val="minor"/>
      </rPr>
      <t xml:space="preserve"> or less that rapidly increases the rate of phosphorus released was 2 hours in the summer period and was 6 hours in the winter period.
2) The cause of low DO is assumed to be the oxygen consumpion caused by sediment, oxygen consumption caused by nitrification, and oxygen consumption caused by the oxidation decomposition of BOD in the water, and the largest of these is oxygen consumption caused by the sediment.
3) It is possible to obtain basic information needed to design artificial wetland by predicting the DO distribution in artificial wetland by experimentally obtaining the nitrlficaion rate and the oxygen consumption rate of sediment in advance.</t>
    </r>
    <phoneticPr fontId="1"/>
  </si>
  <si>
    <r>
      <t>オゾン処理と生物処理の併用(以下オゾン・生物処理と略す)による染色排水中有機物の高度処理を目的として，主に反応性染料を使用して糸染めを行っている染色事業所における生物処理前の原水を対象に，オゾン処理後の生物分解性向上効果を全有機炭素(TOC)含量および色度の低減の観点から評価し，生物分解に先立つオゾン処理の有効性について検討した。
その結果以下のことがわかった(1)オゾン処理でのTOC除去率は時間とともに増加し，除去されたTOC1 mg当たりのオゾン消費量(ΔO</t>
    </r>
    <r>
      <rPr>
        <vertAlign val="subscript"/>
        <sz val="11"/>
        <rFont val="ＭＳ Ｐゴシック"/>
        <family val="3"/>
        <charset val="128"/>
        <scheme val="minor"/>
      </rPr>
      <t>3</t>
    </r>
    <r>
      <rPr>
        <sz val="11"/>
        <rFont val="ＭＳ Ｐゴシック"/>
        <family val="3"/>
        <charset val="128"/>
        <scheme val="minor"/>
      </rPr>
      <t>/ΔTOC) は10～20mgO</t>
    </r>
    <r>
      <rPr>
        <vertAlign val="subscript"/>
        <sz val="11"/>
        <rFont val="ＭＳ Ｐゴシック"/>
        <family val="3"/>
        <charset val="128"/>
        <scheme val="minor"/>
      </rPr>
      <t>3</t>
    </r>
    <r>
      <rPr>
        <sz val="11"/>
        <rFont val="ＭＳ Ｐゴシック"/>
        <family val="3"/>
        <charset val="128"/>
        <scheme val="minor"/>
      </rPr>
      <t>/mgTOC前後のものが多かった。(2)オゾン処理による速やかな色度減少が認められるとともに， BOD</t>
    </r>
    <r>
      <rPr>
        <vertAlign val="subscript"/>
        <sz val="11"/>
        <rFont val="ＭＳ Ｐゴシック"/>
        <family val="3"/>
        <charset val="128"/>
        <scheme val="minor"/>
      </rPr>
      <t>5</t>
    </r>
    <r>
      <rPr>
        <sz val="11"/>
        <rFont val="ＭＳ Ｐゴシック"/>
        <family val="3"/>
        <charset val="128"/>
        <scheme val="minor"/>
      </rPr>
      <t>/TOCの増加から生物分解性の向上効果が示唆された。(3)オゾン処理の有無にかかわらず，後段での生物分解によりTOC濃度は低下した。(4)オゾン処理後の生物分解によりTOC除去最は増加するが，オゾン処理時聞が長くなるにしたがってTOC除去量の増加は抑制された。(5)前段でオゾン処理を実施すると，生物分解での除去量はオゾン処理を実施しないときよりも低下する傾向が認められた。</t>
    </r>
    <rPh sb="3" eb="5">
      <t>ショリ</t>
    </rPh>
    <rPh sb="106" eb="108">
      <t>コウジョウ</t>
    </rPh>
    <rPh sb="204" eb="206">
      <t>ゾウカ</t>
    </rPh>
    <rPh sb="323" eb="325">
      <t>シサ</t>
    </rPh>
    <rPh sb="436" eb="438">
      <t>ゼンダン</t>
    </rPh>
    <phoneticPr fontId="1"/>
  </si>
  <si>
    <r>
      <t>沖縄島北部にはケイ酸塩岩石が広く分布している。本研究ではそれらの中から砂質千枚岩を取り上げ，超純水(蒸留水をイオン交換樹脂に通した後，さらにメンプランフィルターを通したもの)と超純水にCO</t>
    </r>
    <r>
      <rPr>
        <vertAlign val="subscript"/>
        <sz val="11"/>
        <rFont val="ＭＳ Ｐゴシック"/>
        <family val="3"/>
        <charset val="128"/>
        <scheme val="minor"/>
      </rPr>
      <t>2</t>
    </r>
    <r>
      <rPr>
        <sz val="11"/>
        <rFont val="ＭＳ Ｐゴシック"/>
        <family val="3"/>
        <charset val="128"/>
        <scheme val="minor"/>
      </rPr>
      <t>を通した溶液とに溶出させ，その結果を天然水の化学組成と比較した。pH， 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Na</t>
    </r>
    <r>
      <rPr>
        <vertAlign val="superscript"/>
        <sz val="11"/>
        <rFont val="ＭＳ Ｐゴシック"/>
        <family val="3"/>
        <charset val="128"/>
        <scheme val="minor"/>
      </rPr>
      <t>+</t>
    </r>
    <r>
      <rPr>
        <sz val="11"/>
        <rFont val="ＭＳ Ｐゴシック"/>
        <family val="3"/>
        <charset val="128"/>
        <scheme val="minor"/>
      </rPr>
      <t>などは砂質千枚岩の溶出だけで説明できそうである。溶存SiO</t>
    </r>
    <r>
      <rPr>
        <vertAlign val="subscript"/>
        <sz val="11"/>
        <rFont val="ＭＳ Ｐゴシック"/>
        <family val="3"/>
        <charset val="128"/>
        <scheme val="minor"/>
      </rPr>
      <t>2</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Ca</t>
    </r>
    <r>
      <rPr>
        <vertAlign val="superscript"/>
        <sz val="11"/>
        <rFont val="ＭＳ Ｐゴシック"/>
        <family val="3"/>
        <charset val="128"/>
        <scheme val="minor"/>
      </rPr>
      <t>2+</t>
    </r>
    <r>
      <rPr>
        <sz val="11"/>
        <rFont val="ＭＳ Ｐゴシック"/>
        <family val="3"/>
        <charset val="128"/>
        <scheme val="minor"/>
      </rPr>
      <t>は他にも供給源が考えられる。K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は岩石から溶出してきたものが植物や土壌に吸着された可能性がある。</t>
    </r>
    <rPh sb="50" eb="53">
      <t>ジョウリュウスイ</t>
    </rPh>
    <rPh sb="165" eb="166">
      <t>ヨウ</t>
    </rPh>
    <phoneticPr fontId="1"/>
  </si>
  <si>
    <r>
      <t>オゾン処理と後段の生物分解による染色事業所放流水からの全有機炭素(TOC)含量および色度の低減について検討し，生物処理前原水で得られた値との比較から処理特性を評価した。その結果，以下のことがわかった：(1)オゾン処理によるTOC濃度および色度の減少が認められ，△O</t>
    </r>
    <r>
      <rPr>
        <vertAlign val="subscript"/>
        <sz val="11"/>
        <rFont val="ＭＳ Ｐゴシック"/>
        <family val="3"/>
        <charset val="128"/>
        <scheme val="minor"/>
      </rPr>
      <t>3</t>
    </r>
    <r>
      <rPr>
        <sz val="11"/>
        <rFont val="ＭＳ Ｐゴシック"/>
        <family val="3"/>
        <charset val="128"/>
        <scheme val="minor"/>
      </rPr>
      <t>/△TOCは15～30mgO</t>
    </r>
    <r>
      <rPr>
        <vertAlign val="subscript"/>
        <sz val="11"/>
        <rFont val="ＭＳ Ｐゴシック"/>
        <family val="3"/>
        <charset val="128"/>
        <scheme val="minor"/>
      </rPr>
      <t>3</t>
    </r>
    <r>
      <rPr>
        <sz val="11"/>
        <rFont val="ＭＳ Ｐゴシック"/>
        <family val="3"/>
        <charset val="128"/>
        <scheme val="minor"/>
      </rPr>
      <t>/mgTOCのものが多く，△O</t>
    </r>
    <r>
      <rPr>
        <vertAlign val="subscript"/>
        <sz val="11"/>
        <rFont val="ＭＳ Ｐゴシック"/>
        <family val="3"/>
        <charset val="128"/>
        <scheme val="minor"/>
      </rPr>
      <t>3</t>
    </r>
    <r>
      <rPr>
        <sz val="11"/>
        <rFont val="ＭＳ Ｐゴシック"/>
        <family val="3"/>
        <charset val="128"/>
        <scheme val="minor"/>
      </rPr>
      <t>/△色度は15分では70～120mgO</t>
    </r>
    <r>
      <rPr>
        <vertAlign val="subscript"/>
        <sz val="11"/>
        <rFont val="ＭＳ Ｐゴシック"/>
        <family val="3"/>
        <charset val="128"/>
        <scheme val="minor"/>
      </rPr>
      <t>3</t>
    </r>
    <r>
      <rPr>
        <sz val="11"/>
        <rFont val="ＭＳ Ｐゴシック"/>
        <family val="3"/>
        <charset val="128"/>
        <scheme val="minor"/>
      </rPr>
      <t>/色度であり，いずれも生物処理前原水で得られた値よりも高く，放流水中の有機物の方が生物処理前原水中の有機物よりもオゾンに対する反応性が低かった。(2)オゾン処理後の生物分解でTOC濃度の低下が認められるが，オゾン処理を実施しなくても低下する場合も認められた。(3)菌体への吸着量と生物分解を合計したものを生物分解処理とすると，オゾン処理と生物分解処理の併用によるTOC除去量は，前段でオゾン処理を行わない生物分解処理のみの場合と比較して9.0～14.3mg増加した。これらのことから，排オゾンガスの有効利用を考慮した排オゾンガスの放流水への送気が有効であることが示唆された。</t>
    </r>
    <rPh sb="89" eb="91">
      <t>イカ</t>
    </rPh>
    <phoneticPr fontId="1"/>
  </si>
  <si>
    <r>
      <t>高耐久性を主眼に親水性ポリピニルアルコール系の高性能力ラム(Shodex IC SI-90 4E)が開発されている。同カラムを固定相に，炭酸塩系緩衝溶液を移動相に用い8種陰イオン(F</t>
    </r>
    <r>
      <rPr>
        <vertAlign val="superscript"/>
        <sz val="11"/>
        <rFont val="ＭＳ Ｐゴシック"/>
        <family val="3"/>
        <charset val="128"/>
        <scheme val="minor"/>
      </rPr>
      <t>-</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 Br</t>
    </r>
    <r>
      <rPr>
        <vertAlign val="superscript"/>
        <sz val="11"/>
        <rFont val="ＭＳ Ｐゴシック"/>
        <family val="3"/>
        <charset val="128"/>
        <scheme val="minor"/>
      </rPr>
      <t>-</t>
    </r>
    <r>
      <rPr>
        <sz val="11"/>
        <rFont val="ＭＳ Ｐゴシック"/>
        <family val="3"/>
        <charset val="128"/>
        <scheme val="minor"/>
      </rPr>
      <t>，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SeO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SeO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)の溶離挙動を詳細に検討した。また，得られた分離条件を用いて，水道水や井戸水などの水質分析に適用したところ，満足した結果が得られた。</t>
    </r>
    <rPh sb="3" eb="4">
      <t>セイ</t>
    </rPh>
    <rPh sb="84" eb="85">
      <t>シュ</t>
    </rPh>
    <rPh sb="137" eb="138">
      <t>ヨウ</t>
    </rPh>
    <phoneticPr fontId="1"/>
  </si>
  <si>
    <r>
      <t>実験室規模の完全混合型反応槽(CSTR) を用いて，易分解性有機性人工廃水の水素発酵における塩分濃度と硫酸塩の影響を調べた。
サッカロースを基質とした人工廃水中の塩分濃度を0～2.5%の範囲で上昇させながら水素発酵を行ったところ，塩分濃度の上昇に伴い水素生成速度が低下してゆき， 2.5%で完全に水素生成が停止した。水素生成の低下に伴い，流出水中に残留する糖濃度も低下した。
グルコースを基質とした人工廃水中の硫酸塩濃度を100～6,100mg･L</t>
    </r>
    <r>
      <rPr>
        <vertAlign val="superscript"/>
        <sz val="11"/>
        <rFont val="ＭＳ Ｐゴシック"/>
        <family val="3"/>
        <charset val="128"/>
        <scheme val="minor"/>
      </rPr>
      <t>-1</t>
    </r>
    <r>
      <rPr>
        <sz val="11"/>
        <rFont val="ＭＳ Ｐゴシック"/>
        <family val="3"/>
        <charset val="128"/>
        <scheme val="minor"/>
      </rPr>
      <t xml:space="preserve"> の範囲で上昇させながら水素発酵を行ったところ，水素生成速度は250mL･h</t>
    </r>
    <r>
      <rPr>
        <vertAlign val="superscript"/>
        <sz val="11"/>
        <rFont val="ＭＳ Ｐゴシック"/>
        <family val="3"/>
        <charset val="128"/>
        <scheme val="minor"/>
      </rPr>
      <t>-1</t>
    </r>
    <r>
      <rPr>
        <sz val="11"/>
        <rFont val="ＭＳ Ｐゴシック"/>
        <family val="3"/>
        <charset val="128"/>
        <scheme val="minor"/>
      </rPr>
      <t>･L</t>
    </r>
    <r>
      <rPr>
        <vertAlign val="superscript"/>
        <sz val="11"/>
        <rFont val="ＭＳ Ｐゴシック"/>
        <family val="3"/>
        <charset val="128"/>
        <scheme val="minor"/>
      </rPr>
      <t>-1</t>
    </r>
    <r>
      <rPr>
        <sz val="11"/>
        <rFont val="ＭＳ Ｐゴシック"/>
        <family val="3"/>
        <charset val="128"/>
        <scheme val="minor"/>
      </rPr>
      <t xml:space="preserve"> 程度で比較的安定しており，硫酸塩濃度の変化による目立った影響は見られなかった。水素発酵の主な代謝副産物である揮発性脂肪酸(VFA)濃度にも変化が見られなかった。</t>
    </r>
    <rPh sb="93" eb="95">
      <t>ハンイ</t>
    </rPh>
    <rPh sb="108" eb="109">
      <t>オコナ</t>
    </rPh>
    <rPh sb="120" eb="122">
      <t>ジョウショウ</t>
    </rPh>
    <rPh sb="252" eb="254">
      <t>セイセイ</t>
    </rPh>
    <rPh sb="325" eb="328">
      <t>キハツセイ</t>
    </rPh>
    <phoneticPr fontId="1"/>
  </si>
  <si>
    <r>
      <t>O</t>
    </r>
    <r>
      <rPr>
        <vertAlign val="subscript"/>
        <sz val="11"/>
        <rFont val="ＭＳ Ｐゴシック"/>
        <family val="3"/>
        <charset val="128"/>
        <scheme val="minor"/>
      </rPr>
      <t>3</t>
    </r>
    <r>
      <rPr>
        <sz val="11"/>
        <rFont val="ＭＳ Ｐゴシック"/>
        <family val="3"/>
        <charset val="128"/>
        <scheme val="minor"/>
      </rPr>
      <t>/固体触媒，UV/O</t>
    </r>
    <r>
      <rPr>
        <vertAlign val="subscript"/>
        <sz val="11"/>
        <rFont val="ＭＳ Ｐゴシック"/>
        <family val="3"/>
        <charset val="128"/>
        <scheme val="minor"/>
      </rPr>
      <t>3</t>
    </r>
    <r>
      <rPr>
        <sz val="11"/>
        <rFont val="ＭＳ Ｐゴシック"/>
        <family val="3"/>
        <charset val="128"/>
        <scheme val="minor"/>
      </rPr>
      <t>/TiO</t>
    </r>
    <r>
      <rPr>
        <vertAlign val="subscript"/>
        <sz val="11"/>
        <rFont val="ＭＳ Ｐゴシック"/>
        <family val="3"/>
        <charset val="128"/>
        <scheme val="minor"/>
      </rPr>
      <t>2</t>
    </r>
    <r>
      <rPr>
        <sz val="11"/>
        <rFont val="ＭＳ Ｐゴシック"/>
        <family val="3"/>
        <charset val="128"/>
        <scheme val="minor"/>
      </rPr>
      <t>および日光/H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r>
      <rPr>
        <sz val="11"/>
        <rFont val="ＭＳ Ｐゴシック"/>
        <family val="3"/>
        <charset val="128"/>
        <scheme val="minor"/>
      </rPr>
      <t xml:space="preserve">によるカルボン酸の分解-比較研究 </t>
    </r>
    <phoneticPr fontId="1"/>
  </si>
  <si>
    <r>
      <t>オゾンによって分解除去されにくい化合物のモデル物質としてギ酸，シュウ酸およぴクエン酸を選ぴ，その分解について， O</t>
    </r>
    <r>
      <rPr>
        <vertAlign val="subscript"/>
        <sz val="11"/>
        <rFont val="ＭＳ Ｐゴシック"/>
        <family val="3"/>
        <charset val="128"/>
        <scheme val="minor"/>
      </rPr>
      <t>3</t>
    </r>
    <r>
      <rPr>
        <sz val="11"/>
        <rFont val="ＭＳ Ｐゴシック"/>
        <family val="3"/>
        <charset val="128"/>
        <scheme val="minor"/>
      </rPr>
      <t>/固体触媒， UV/O</t>
    </r>
    <r>
      <rPr>
        <vertAlign val="subscript"/>
        <sz val="11"/>
        <rFont val="ＭＳ Ｐゴシック"/>
        <family val="3"/>
        <charset val="128"/>
        <scheme val="minor"/>
      </rPr>
      <t>3</t>
    </r>
    <r>
      <rPr>
        <sz val="11"/>
        <rFont val="ＭＳ Ｐゴシック"/>
        <family val="3"/>
        <charset val="128"/>
        <scheme val="minor"/>
      </rPr>
      <t>/TiO</t>
    </r>
    <r>
      <rPr>
        <vertAlign val="subscript"/>
        <sz val="11"/>
        <rFont val="ＭＳ Ｐゴシック"/>
        <family val="3"/>
        <charset val="128"/>
        <scheme val="minor"/>
      </rPr>
      <t>2</t>
    </r>
    <r>
      <rPr>
        <sz val="11"/>
        <rFont val="ＭＳ Ｐゴシック"/>
        <family val="3"/>
        <charset val="128"/>
        <scheme val="minor"/>
      </rPr>
      <t>および日光/H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r>
      <rPr>
        <sz val="11"/>
        <rFont val="ＭＳ Ｐゴシック"/>
        <family val="3"/>
        <charset val="128"/>
        <scheme val="minor"/>
      </rPr>
      <t>の系の活性を室温およびpH=2の条件下で比較した。その結果，シュウ酸およびクエン酸の分解に対しては日光/H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r>
      <rPr>
        <sz val="11"/>
        <rFont val="ＭＳ Ｐゴシック"/>
        <family val="3"/>
        <charset val="128"/>
        <scheme val="minor"/>
      </rPr>
      <t>の系が検討した系の中で最も活性が高いこと，また，検討したアルミナ担持金属触媒を用いるオゾン分解に対し，シュウ酸およびクエン酸についてはPd/Al</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のギ酸についてはPt/Al</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の活性が最も高いことが判明した。日光/H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r>
      <rPr>
        <sz val="11"/>
        <rFont val="ＭＳ Ｐゴシック"/>
        <family val="3"/>
        <charset val="128"/>
        <scheme val="minor"/>
      </rPr>
      <t>の系も高活性であり，廃水中にFeイオンが含まれる場合は浄化法として最初に考慮すべき方法である。</t>
    </r>
    <phoneticPr fontId="1"/>
  </si>
  <si>
    <r>
      <t>A Comparative Study on the Decomposition of Carboxylic acids by O</t>
    </r>
    <r>
      <rPr>
        <vertAlign val="subscript"/>
        <sz val="11"/>
        <rFont val="ＭＳ Ｐゴシック"/>
        <family val="3"/>
        <charset val="128"/>
        <scheme val="minor"/>
      </rPr>
      <t>3</t>
    </r>
    <r>
      <rPr>
        <sz val="11"/>
        <rFont val="ＭＳ Ｐゴシック"/>
        <family val="3"/>
        <charset val="128"/>
        <scheme val="minor"/>
      </rPr>
      <t>/Catalyst, UV/O</t>
    </r>
    <r>
      <rPr>
        <vertAlign val="subscript"/>
        <sz val="11"/>
        <rFont val="ＭＳ Ｐゴシック"/>
        <family val="3"/>
        <charset val="128"/>
        <scheme val="minor"/>
      </rPr>
      <t>3</t>
    </r>
    <r>
      <rPr>
        <sz val="11"/>
        <rFont val="ＭＳ Ｐゴシック"/>
        <family val="3"/>
        <charset val="128"/>
        <scheme val="minor"/>
      </rPr>
      <t>/TiO</t>
    </r>
    <r>
      <rPr>
        <vertAlign val="subscript"/>
        <sz val="11"/>
        <rFont val="ＭＳ Ｐゴシック"/>
        <family val="3"/>
        <charset val="128"/>
        <scheme val="minor"/>
      </rPr>
      <t>2</t>
    </r>
    <r>
      <rPr>
        <sz val="11"/>
        <rFont val="ＭＳ Ｐゴシック"/>
        <family val="3"/>
        <charset val="128"/>
        <scheme val="minor"/>
      </rPr>
      <t xml:space="preserve"> and Sunlight/H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phoneticPr fontId="1"/>
  </si>
  <si>
    <r>
      <t>硫化物イオン(10</t>
    </r>
    <r>
      <rPr>
        <vertAlign val="superscript"/>
        <sz val="11"/>
        <rFont val="ＭＳ Ｐゴシック"/>
        <family val="3"/>
        <charset val="128"/>
        <scheme val="minor"/>
      </rPr>
      <t>-5</t>
    </r>
    <r>
      <rPr>
        <sz val="11"/>
        <rFont val="ＭＳ Ｐゴシック"/>
        <family val="3"/>
        <charset val="128"/>
        <scheme val="minor"/>
      </rPr>
      <t xml:space="preserve"> M程度)のイオン相互作用クロマトグラブイーを確立した。ここでは，硫化物イオンを過酸化水素の存在下でシアン化物イオンと反応させ，生成したチオシアン酸イオンをテトラプロピルアンモニウム陽イオンとのイオン対としてシリカODSカラムによって分離した。硫化物イオンをチオシアン酸イオンに変えることによって，硫化物イオンは安定化され，同時に一般的なイオン種からの分離が容易になった。硫化物イオン標準溶液(2.25 × 10</t>
    </r>
    <r>
      <rPr>
        <vertAlign val="superscript"/>
        <sz val="11"/>
        <rFont val="ＭＳ Ｐゴシック"/>
        <family val="3"/>
        <charset val="128"/>
        <scheme val="minor"/>
      </rPr>
      <t>-5</t>
    </r>
    <r>
      <rPr>
        <sz val="11"/>
        <rFont val="ＭＳ Ｐゴシック"/>
        <family val="3"/>
        <charset val="128"/>
        <scheme val="minor"/>
      </rPr>
      <t xml:space="preserve"> M) に対して6回の繰り返し実験を行ったところ，平均値は2.25 ×10</t>
    </r>
    <r>
      <rPr>
        <vertAlign val="superscript"/>
        <sz val="11"/>
        <rFont val="ＭＳ Ｐゴシック"/>
        <family val="3"/>
        <charset val="128"/>
        <scheme val="minor"/>
      </rPr>
      <t>-5</t>
    </r>
    <r>
      <rPr>
        <sz val="11"/>
        <rFont val="ＭＳ Ｐゴシック"/>
        <family val="3"/>
        <charset val="128"/>
        <scheme val="minor"/>
      </rPr>
      <t xml:space="preserve"> Mで相対標準偏差は1.1%であった。S/N比を3として求めた検出限界は1 × 10</t>
    </r>
    <r>
      <rPr>
        <vertAlign val="superscript"/>
        <sz val="11"/>
        <rFont val="ＭＳ Ｐゴシック"/>
        <family val="3"/>
        <charset val="128"/>
        <scheme val="minor"/>
      </rPr>
      <t>-6</t>
    </r>
    <r>
      <rPr>
        <sz val="11"/>
        <rFont val="ＭＳ Ｐゴシック"/>
        <family val="3"/>
        <charset val="128"/>
        <scheme val="minor"/>
      </rPr>
      <t xml:space="preserve"> Mであった。塩化物イオンと臭化物イオンは0.1 M，亜硝酸イオン，炭酸イオンと硫酸イオンは0.01 Mおよび硝酸イオンは0.05 Mまで共存しても妨害を示さなかった。海水に硫化物イオンを添加してその回収実験を行ったところ，良好な結果が得られ，マトリックス成分は妨害しなかった。また，本法は温泉水中の硫化物イオンの定量に十分に利用できることがわかった。</t>
    </r>
    <rPh sb="145" eb="146">
      <t>サン</t>
    </rPh>
    <rPh sb="173" eb="175">
      <t>ドウジ</t>
    </rPh>
    <rPh sb="402" eb="404">
      <t>カイシュウ</t>
    </rPh>
    <phoneticPr fontId="1"/>
  </si>
  <si>
    <r>
      <t>The difficulty in using conventional ion chromatography for the determination of sulfide comes mainly from its instability and poor separation from both the void volume and common inorganic anions such as chloride, bromide, nitrite and nitrate. An ion-interaction chromatography has been developed for the determination of sulfide, in which sulfide was stoichiometrically converted into very stable thiocyanate by reaction with cyanide in alkaline solution containing hydrogen peroxide and then thiocyanate formed was measured by an ion chromatography with an ultraviolet absorption detector (220 nm) . When a silica ODS separation column (4.0 I.D. × 150 mm) was used and a mobile phase of acetonitrile-water (10:90,v/v) solution (pH 5.0) containing 15 × 10</t>
    </r>
    <r>
      <rPr>
        <vertAlign val="superscript"/>
        <sz val="11"/>
        <rFont val="ＭＳ Ｐゴシック"/>
        <family val="3"/>
        <charset val="128"/>
        <scheme val="minor"/>
      </rPr>
      <t>-3</t>
    </r>
    <r>
      <rPr>
        <sz val="11"/>
        <rFont val="ＭＳ Ｐゴシック"/>
        <family val="3"/>
        <charset val="128"/>
        <scheme val="minor"/>
      </rPr>
      <t xml:space="preserve"> M tetrapropylammnonium salt was run at a flow rate of 0.6 mL min</t>
    </r>
    <r>
      <rPr>
        <vertAlign val="superscript"/>
        <sz val="11"/>
        <rFont val="ＭＳ Ｐゴシック"/>
        <family val="3"/>
        <charset val="128"/>
        <scheme val="minor"/>
      </rPr>
      <t>-1</t>
    </r>
    <r>
      <rPr>
        <sz val="11"/>
        <rFont val="ＭＳ Ｐゴシック"/>
        <family val="3"/>
        <charset val="128"/>
        <scheme val="minor"/>
      </rPr>
      <t>, thiocyanate was eluted at retention time of about 16 min. Using height of the chromatographic peak of sulfide (measured as thiocyanate) plotted versus concentration, calibration graph gave a straight line in the range from the origin up to 4 × 10</t>
    </r>
    <r>
      <rPr>
        <vertAlign val="superscript"/>
        <sz val="11"/>
        <rFont val="ＭＳ Ｐゴシック"/>
        <family val="3"/>
        <charset val="128"/>
        <scheme val="minor"/>
      </rPr>
      <t>-5</t>
    </r>
    <r>
      <rPr>
        <sz val="11"/>
        <rFont val="ＭＳ Ｐゴシック"/>
        <family val="3"/>
        <charset val="128"/>
        <scheme val="minor"/>
      </rPr>
      <t xml:space="preserve"> M. From six replicates obtained for 2.25 × 10</t>
    </r>
    <r>
      <rPr>
        <vertAlign val="superscript"/>
        <sz val="11"/>
        <rFont val="ＭＳ Ｐゴシック"/>
        <family val="3"/>
        <charset val="128"/>
        <scheme val="minor"/>
      </rPr>
      <t>-5</t>
    </r>
    <r>
      <rPr>
        <sz val="11"/>
        <rFont val="ＭＳ Ｐゴシック"/>
        <family val="3"/>
        <charset val="128"/>
        <scheme val="minor"/>
      </rPr>
      <t xml:space="preserve"> M sulfide solution, the proposed method afford a mean value of 2.25 × 10</t>
    </r>
    <r>
      <rPr>
        <vertAlign val="superscript"/>
        <sz val="11"/>
        <rFont val="ＭＳ Ｐゴシック"/>
        <family val="3"/>
        <charset val="128"/>
        <scheme val="minor"/>
      </rPr>
      <t>-5</t>
    </r>
    <r>
      <rPr>
        <sz val="11"/>
        <rFont val="ＭＳ Ｐゴシック"/>
        <family val="3"/>
        <charset val="128"/>
        <scheme val="minor"/>
      </rPr>
      <t xml:space="preserve"> M for sulfide with a relative standard deviation of 1.1%. Detection limit (defined as S/N=3) was sulfide. Anions of chloride (0.1 M) , bromide (0.1 M) , nitrite (0.1 M) , carbonate (0.01 M) , nitrate (0.05 M) and sulfate (0.01 M) did not interfere. This method was successfully applied to the determination of sulfide in hot-spring water samples.</t>
    </r>
    <phoneticPr fontId="1"/>
  </si>
  <si>
    <r>
      <t>種々な釉薬原料(長石系及び木灰系)のカラムを用いる水簸処理における陽イオン(Na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，K</t>
    </r>
    <r>
      <rPr>
        <vertAlign val="sub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)と陰イオン(SO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，CO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)の溶出挙動が導電率計， pH計及びイオンクロマトグラフを用いて検討された。水簸処理水として蒸留水及び酸性水を用い，釉薬原料水簸処理工程水中に含まれる陰及び陽イオンを同時分離計測するために，ポリメタクリレートをマトリックスとする弱酸性陽イオン交換樹脂分離カラムと7mM酒石酸/3.5mM 18-クラウン-6溶離液を用いる導電率検出イオン排除/陽イオン交換型イオンクロマトグラフィーが適用された。また， C0</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を分離計測するために，弱酸性陽イオン交換樹脂分離カラムと水溶離液を用いる導電率検出イオン排除型イオンクロマトグラフィーが適用された。その結果，水簸処理工程水の陰及び陽イオンの総量の指標となる導電率と水簸処理水量の間には相関性が認められ，明確な水簸処理終了点の検出ができたので，その内訳(陰及び陽イオン濃度)と水簸処理水量の関係について検討したところ，水簸処理工程水中のアルカリ度(C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)及ぴその対イオンである1価陽イオン(Na</t>
    </r>
    <r>
      <rPr>
        <vertAlign val="superscript"/>
        <sz val="11"/>
        <rFont val="ＭＳ Ｐゴシック"/>
        <family val="3"/>
        <charset val="128"/>
        <scheme val="minor"/>
      </rPr>
      <t>+</t>
    </r>
    <r>
      <rPr>
        <sz val="11"/>
        <rFont val="ＭＳ Ｐゴシック"/>
        <family val="3"/>
        <charset val="128"/>
        <scheme val="minor"/>
      </rPr>
      <t>及びK</t>
    </r>
    <r>
      <rPr>
        <vertAlign val="superscript"/>
        <sz val="11"/>
        <rFont val="ＭＳ Ｐゴシック"/>
        <family val="3"/>
        <charset val="128"/>
        <scheme val="minor"/>
      </rPr>
      <t>+</t>
    </r>
    <r>
      <rPr>
        <sz val="11"/>
        <rFont val="ＭＳ Ｐゴシック"/>
        <family val="3"/>
        <charset val="128"/>
        <scheme val="minor"/>
      </rPr>
      <t>)の濃度は，水簸処理時間の増大と共に減少し，導電率による減少曲線と良好に一致したことから，これらが可溶性の塩として釉薬原料粒子の表面から溶脱していることを示した。このように，導電率及びイオンクロマトグラフィーによるアルカリ度成分(C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)及ぴ陽イオン(Na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)の水質モニタリングは，水簸処理工程の適正管理にとって有用なことが明らかとなった。</t>
    </r>
    <rPh sb="108" eb="109">
      <t>ケイ</t>
    </rPh>
    <rPh sb="246" eb="247">
      <t>ヨウ</t>
    </rPh>
    <rPh sb="411" eb="412">
      <t>カン</t>
    </rPh>
    <rPh sb="543" eb="544">
      <t>カン</t>
    </rPh>
    <phoneticPr fontId="1"/>
  </si>
  <si>
    <r>
      <t>The advanced ion chromatography including ion-exclusion/cation-exchange chromatography and ion-exclusion chromatography with conductimetric detection on a weakly acidic cation-exchange resin column in the H</t>
    </r>
    <r>
      <rPr>
        <vertAlign val="superscript"/>
        <sz val="11"/>
        <rFont val="ＭＳ Ｐゴシック"/>
        <family val="3"/>
        <charset val="128"/>
        <scheme val="minor"/>
      </rPr>
      <t>+</t>
    </r>
    <r>
      <rPr>
        <sz val="11"/>
        <rFont val="ＭＳ Ｐゴシック"/>
        <family val="3"/>
        <charset val="128"/>
        <scheme val="minor"/>
      </rPr>
      <t>-form (TSKgel Super IC-A/C) was applied to determine the water quality parameters for optimizing the leaching process of ceramic glaze raw materials including feldspar and woods ash. The anions such as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and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xml:space="preserve"> and cations such as 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xml:space="preserve"> and Ca</t>
    </r>
    <r>
      <rPr>
        <vertAlign val="superscript"/>
        <sz val="11"/>
        <rFont val="ＭＳ Ｐゴシック"/>
        <family val="3"/>
        <charset val="128"/>
        <scheme val="minor"/>
      </rPr>
      <t>2+</t>
    </r>
    <r>
      <rPr>
        <sz val="11"/>
        <rFont val="ＭＳ Ｐゴシック"/>
        <family val="3"/>
        <charset val="128"/>
        <scheme val="minor"/>
      </rPr>
      <t xml:space="preserve"> was determined simultaneously by the ion-exclusion/cation-exchange chromatography by elution with tartaric acid/crown ether and  the alkalinity (C0</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was determined by the ion-exclusion chromatography by elution with water. When considering the results obtained from the relationships among the concentrations of the anions, the cations, and the alkalinity determined by applying practically the advanced ion chromatography, pH, and conductivity for the process waters obtained by leaching with water or acidic water at pH 4.5, mono-valent cations such as Na</t>
    </r>
    <r>
      <rPr>
        <vertAlign val="superscript"/>
        <sz val="11"/>
        <rFont val="ＭＳ Ｐゴシック"/>
        <family val="3"/>
        <charset val="128"/>
        <scheme val="minor"/>
      </rPr>
      <t>+</t>
    </r>
    <r>
      <rPr>
        <sz val="11"/>
        <rFont val="ＭＳ Ｐゴシック"/>
        <family val="3"/>
        <charset val="128"/>
        <scheme val="minor"/>
      </rPr>
      <t xml:space="preserve"> and K</t>
    </r>
    <r>
      <rPr>
        <vertAlign val="superscript"/>
        <sz val="11"/>
        <rFont val="ＭＳ Ｐゴシック"/>
        <family val="3"/>
        <charset val="128"/>
        <scheme val="minor"/>
      </rPr>
      <t>+</t>
    </r>
    <r>
      <rPr>
        <sz val="11"/>
        <rFont val="ＭＳ Ｐゴシック"/>
        <family val="3"/>
        <charset val="128"/>
        <scheme val="minor"/>
      </rPr>
      <t xml:space="preserve"> as well as the alkalinity (CO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was recognized to be important water quality parameters for optimizing the leaching process of ceramics glaze raw materials.</t>
    </r>
    <phoneticPr fontId="1"/>
  </si>
  <si>
    <r>
      <t>中国では1990年以降，工業と農業用水の需要が急激に増加したため，黄河流域から発生する汚濁物質は増加傾向にある。近年，黄河の流量減少は，汚濁物質の上昇の原因となっており， COD</t>
    </r>
    <r>
      <rPr>
        <vertAlign val="subscript"/>
        <sz val="11"/>
        <rFont val="ＭＳ Ｐゴシック"/>
        <family val="3"/>
        <charset val="128"/>
        <scheme val="minor"/>
      </rPr>
      <t>Mn</t>
    </r>
    <r>
      <rPr>
        <sz val="11"/>
        <rFont val="ＭＳ Ｐゴシック"/>
        <family val="3"/>
        <charset val="128"/>
        <scheme val="minor"/>
      </rPr>
      <t>の上昇が顕著にみられている。毎年夏季になると，貯水池内で藍藻類の</t>
    </r>
    <r>
      <rPr>
        <i/>
        <sz val="11"/>
        <rFont val="ＭＳ Ｐゴシック"/>
        <family val="3"/>
        <charset val="128"/>
      </rPr>
      <t>Oscillatoria sp.</t>
    </r>
    <r>
      <rPr>
        <sz val="11"/>
        <rFont val="ＭＳ Ｐゴシック"/>
        <family val="3"/>
        <charset val="128"/>
        <scheme val="minor"/>
      </rPr>
      <t>や珪藻類の</t>
    </r>
    <r>
      <rPr>
        <i/>
        <sz val="11"/>
        <rFont val="ＭＳ Ｐゴシック"/>
        <family val="3"/>
        <charset val="128"/>
      </rPr>
      <t>Synedra sp.</t>
    </r>
    <r>
      <rPr>
        <sz val="11"/>
        <rFont val="ＭＳ Ｐゴシック"/>
        <family val="3"/>
        <charset val="128"/>
        <scheme val="minor"/>
      </rPr>
      <t>等が優先種となり，この水を受け入れる浄水場ではろ過池閉塞等の処理障害が発生している。
本研究では，黄河からの取水工程や浄水場における処理水質の状況を調査検討した。本調査の結果，①貯水池の水質が需栄養化した場合，処理水が飲用水質基準を越えることがある。②2000年以降，硝酸性窒素濃度が急激に高くなる傾向が見られた。主な原因は，汚水処理の低普及率，農業における過剰施肥であると考えられる。③黄河河口部の浄水場では，早急に高度な水処理対策が求められること等がわかった。</t>
    </r>
    <rPh sb="119" eb="121">
      <t>ランソウ</t>
    </rPh>
    <rPh sb="314" eb="316">
      <t>ゲンイン</t>
    </rPh>
    <phoneticPr fontId="1"/>
  </si>
  <si>
    <r>
      <t>In China, since 1990, the rapid increase in the demands of industrial and agricultural waters have resulted in a tendency of increase in pollutants discharged from the Yellow River basin. Recently a decrease in the volume of water of the Yellow River has caused a rise in the concentration of pollutants, and the concentration of COD</t>
    </r>
    <r>
      <rPr>
        <vertAlign val="subscript"/>
        <sz val="11"/>
        <rFont val="ＭＳ Ｐゴシック"/>
        <family val="3"/>
        <charset val="128"/>
        <scheme val="minor"/>
      </rPr>
      <t>Mn</t>
    </r>
    <r>
      <rPr>
        <sz val="11"/>
        <rFont val="ＭＳ Ｐゴシック"/>
        <family val="3"/>
        <charset val="128"/>
        <scheme val="minor"/>
      </rPr>
      <t xml:space="preserve"> has been markedly increased. In every summer season, algae，such as </t>
    </r>
    <r>
      <rPr>
        <i/>
        <sz val="11"/>
        <rFont val="ＭＳ Ｐゴシック"/>
        <family val="3"/>
        <charset val="128"/>
      </rPr>
      <t>Oscillatoria Sp.</t>
    </r>
    <r>
      <rPr>
        <sz val="11"/>
        <rFont val="ＭＳ Ｐゴシック"/>
        <family val="3"/>
        <charset val="128"/>
        <scheme val="minor"/>
      </rPr>
      <t xml:space="preserve"> and</t>
    </r>
    <r>
      <rPr>
        <i/>
        <sz val="11"/>
        <rFont val="ＭＳ Ｐゴシック"/>
        <family val="3"/>
        <charset val="128"/>
      </rPr>
      <t xml:space="preserve"> Synedra Sp., </t>
    </r>
    <r>
      <rPr>
        <sz val="11"/>
        <rFont val="ＭＳ Ｐゴシック"/>
        <family val="3"/>
        <charset val="128"/>
        <scheme val="minor"/>
      </rPr>
      <t>become dominant species in the reservoirs. Then, the treatment obstacle such as a filtration pond blockade has often occurred in the water purification treatment plants where the water from those reservoirs is supplied.
In this study, the conditions of water qualities in the intake process from the Yellow River and in the water treatment were investigated. The results of these investigations are as follows :
① Treated water quality sometimes exceeded the drinking water quality when the reservoir was eutrophicated.
② Since 2000, nitrate nitrogen concentration showed a tendency to increase rapidly. The main reason of it is considered to be due to the low percentage of sewered population and the excessive use of manure in agriculture.
③ The countermeasure for an advanced water treatment is urgently required in the water purification treatment plant in the Yellow River estuary.</t>
    </r>
    <phoneticPr fontId="1"/>
  </si>
  <si>
    <r>
      <t>黄河河口部の貯水池では富栄養化現象が見られている。浄水場では直接ろ過法で水処理を行っているが，夏季と秋季初期にろ過池閉塞等の水処理障害が発生している。富栄養化原水の藻類対策として2001年から2年間，取水ポンプ井に凝集剤を注入後，直ちに塩素処理を行ったが，この処理法は種々の問題点があった。
本研究では，凝集剤と酸化剤の併用処理による藻類や汚濁物質の除去効果を検討した。調査の結果，次のような結果を得た。①併用処理は原水中の藻類の除去だけでなく，有機物や還元物質を酸化させる等の効果が得られた。②凝集剤と塩素併用処理では，濁度の飲用水質基準を達成することが難しく，凝集剤とKMnO</t>
    </r>
    <r>
      <rPr>
        <vertAlign val="subscript"/>
        <sz val="11"/>
        <rFont val="ＭＳ Ｐゴシック"/>
        <family val="3"/>
        <charset val="128"/>
        <scheme val="minor"/>
      </rPr>
      <t>4</t>
    </r>
    <r>
      <rPr>
        <sz val="11"/>
        <rFont val="ＭＳ Ｐゴシック"/>
        <family val="3"/>
        <charset val="128"/>
        <scheme val="minor"/>
      </rPr>
      <t>の併用処理が必要である。③併用処理では，藻類除去には限界があった。④併用処理では，懸濁性有機物質は除去されたが溶解性有機物質の多くは除去されなかった。</t>
    </r>
    <rPh sb="154" eb="155">
      <t>ザイ</t>
    </rPh>
    <rPh sb="284" eb="285">
      <t>ザイ</t>
    </rPh>
    <phoneticPr fontId="1"/>
  </si>
  <si>
    <r>
      <t>KMnO</t>
    </r>
    <r>
      <rPr>
        <vertAlign val="subscript"/>
        <sz val="11"/>
        <rFont val="ＭＳ Ｐゴシック"/>
        <family val="3"/>
        <charset val="128"/>
        <scheme val="minor"/>
      </rPr>
      <t>4</t>
    </r>
    <phoneticPr fontId="1"/>
  </si>
  <si>
    <r>
      <t>The eutrophication phenomenon occurs in the reservoirs of the Yellow River estuary. Water is treated by a direct filtration process and the treatment obstacle such as a blockade of the filtration pond, arises in summer and the early days of autumn. Chlorination was done immediately after the flocculant was added to the well of the intake pump in order to remove algae for 2 years since 2001. However, there have been some problems in this water purification treatment.
In this study, the effectiveness of combination treatment of the flocculant and the oxidizer on the removals of algae and pollutants was investigated by the bench-scale of experiment. The result, of these investigations are as follows:
① By the combination treatment, not only algae were removed, but also organic and reduced substances were oxidized.
② As it is difficult to attain the standard quality of drinking water on turbidity in the combination treatment of the flocculant and chlorine, the other combination treatment of the flocculant and KMnO</t>
    </r>
    <r>
      <rPr>
        <vertAlign val="subscript"/>
        <sz val="11"/>
        <rFont val="ＭＳ Ｐゴシック"/>
        <family val="3"/>
        <charset val="128"/>
        <scheme val="minor"/>
      </rPr>
      <t>4</t>
    </r>
    <r>
      <rPr>
        <sz val="11"/>
        <rFont val="ＭＳ Ｐゴシック"/>
        <family val="3"/>
        <charset val="128"/>
        <scheme val="minor"/>
      </rPr>
      <t xml:space="preserve"> is required in the water purification process.
③ The algae removal ability of the combination treatment has its limit.
④ In the combination treatment, suspended organic substances were well removed, on the other hand, most of the dissolved organic material were not removed.</t>
    </r>
    <phoneticPr fontId="1"/>
  </si>
  <si>
    <r>
      <t>KMnO</t>
    </r>
    <r>
      <rPr>
        <vertAlign val="subscript"/>
        <sz val="11"/>
        <rFont val="ＭＳ Ｐゴシック"/>
        <family val="3"/>
        <charset val="128"/>
        <scheme val="minor"/>
      </rPr>
      <t>4</t>
    </r>
    <phoneticPr fontId="1"/>
  </si>
  <si>
    <r>
      <t>Use of ion-exclusion chromatography on photooxidation of carboxylic acids by TiO</t>
    </r>
    <r>
      <rPr>
        <vertAlign val="subscript"/>
        <sz val="11"/>
        <rFont val="ＭＳ Ｐゴシック"/>
        <family val="3"/>
        <charset val="128"/>
      </rPr>
      <t>2</t>
    </r>
    <r>
      <rPr>
        <sz val="11"/>
        <rFont val="ＭＳ Ｐゴシック"/>
        <family val="3"/>
        <charset val="128"/>
        <scheme val="minor"/>
      </rPr>
      <t>-photocatalytic materials</t>
    </r>
    <phoneticPr fontId="1"/>
  </si>
  <si>
    <r>
      <t>The efficiency of TiO</t>
    </r>
    <r>
      <rPr>
        <vertAlign val="subscript"/>
        <sz val="11"/>
        <rFont val="ＭＳ Ｐゴシック"/>
        <family val="3"/>
        <charset val="128"/>
        <scheme val="minor"/>
      </rPr>
      <t>2</t>
    </r>
    <r>
      <rPr>
        <sz val="11"/>
        <rFont val="ＭＳ Ｐゴシック"/>
        <family val="3"/>
        <charset val="128"/>
        <scheme val="minor"/>
      </rPr>
      <t>-photocatalytic materials for the oxidation of several carboxylic acids (formic acid，acetic acid, propionic acid and butyric acid) were observed using the evaluation system established in this study. Ion exclusion chromatography was used as a monitoring method for the photooxidation of the carboxylic acids and their intermediates. The photooxidation efficiency for carboxylic acids by the TiO</t>
    </r>
    <r>
      <rPr>
        <vertAlign val="subscript"/>
        <sz val="11"/>
        <rFont val="ＭＳ Ｐゴシック"/>
        <family val="3"/>
        <charset val="128"/>
        <scheme val="minor"/>
      </rPr>
      <t>2</t>
    </r>
    <r>
      <rPr>
        <sz val="11"/>
        <rFont val="ＭＳ Ｐゴシック"/>
        <family val="3"/>
        <charset val="128"/>
        <scheme val="minor"/>
      </rPr>
      <t>-photocatalyst was in the order of formic acid &gt; butyric acid &gt; propionic acid &gt; acetic acid. The intermediates formed from the photooxidation of butyric，propionic and acetic acid was increased with time-dependence of UV-irradiations. The photooxidation process of formic acid was found to be dependent on the degrees of the pH and/or the concentration. From these results, the applicability to water purification by TiO</t>
    </r>
    <r>
      <rPr>
        <vertAlign val="subscript"/>
        <sz val="11"/>
        <rFont val="ＭＳ Ｐゴシック"/>
        <family val="3"/>
        <charset val="128"/>
        <scheme val="minor"/>
      </rPr>
      <t>2</t>
    </r>
    <r>
      <rPr>
        <sz val="11"/>
        <rFont val="ＭＳ Ｐゴシック"/>
        <family val="3"/>
        <charset val="128"/>
        <scheme val="minor"/>
      </rPr>
      <t>-photocatalyst was discussed.</t>
    </r>
    <phoneticPr fontId="1"/>
  </si>
  <si>
    <r>
      <rPr>
        <i/>
        <sz val="11"/>
        <rFont val="ＭＳ Ｐゴシック"/>
        <family val="3"/>
        <charset val="128"/>
        <scheme val="minor"/>
      </rPr>
      <t>o</t>
    </r>
    <r>
      <rPr>
        <sz val="11"/>
        <rFont val="ＭＳ Ｐゴシック"/>
        <family val="3"/>
        <charset val="128"/>
        <scheme val="minor"/>
      </rPr>
      <t>-クロロフェノールを用いるアンモニウムイオンの吸光光度法</t>
    </r>
    <phoneticPr fontId="1"/>
  </si>
  <si>
    <r>
      <t>アンモニウムイオン定量のためのインドフェノール青法については，これまでも多数の報告がみられるが，発色機構に関しては，ニトロプルシッドナトリウムの役割が不明なように，いまだ，その詳細は明らかでない。本研究では，ニトロプルシッドナトリウムの働きを知ることを目標に， 11種類のフェノール化合物を用い，青色を生成させて考察を行うと同時に，その中で発色速度の大きかった</t>
    </r>
    <r>
      <rPr>
        <i/>
        <sz val="11"/>
        <rFont val="ＭＳ Ｐゴシック"/>
        <family val="3"/>
        <charset val="128"/>
        <scheme val="minor"/>
      </rPr>
      <t>o</t>
    </r>
    <r>
      <rPr>
        <sz val="11"/>
        <rFont val="ＭＳ Ｐゴシック"/>
        <family val="3"/>
        <charset val="128"/>
        <scheme val="minor"/>
      </rPr>
      <t xml:space="preserve">-クロロフェノールを用いる発色条件を検討した。その結果，ニトロプルシッドナトリウムの添加は，フェノールやナフトールのようにフェノール性水酸基以外の基を持たない化合物に対しては，発色強度を増大させ，それを有する化合物に対しては，発色に不可欠であることが推定された。また， </t>
    </r>
    <r>
      <rPr>
        <i/>
        <sz val="11"/>
        <rFont val="ＭＳ Ｐゴシック"/>
        <family val="3"/>
        <charset val="128"/>
        <scheme val="minor"/>
      </rPr>
      <t>o</t>
    </r>
    <r>
      <rPr>
        <sz val="11"/>
        <rFont val="ＭＳ Ｐゴシック"/>
        <family val="3"/>
        <charset val="128"/>
        <scheme val="minor"/>
      </rPr>
      <t>-クロロフェノールによるインドフェノール青は660nmに吸収極大を有し，フェノールやサリチル酸ナトリウムを用いる場合より発色速度が大きく， 25℃， 8分間以上で最大かつ一定の吸光度を示し，サリチル酸ナトリウムの場合と異なり，発色温度は発色強度に影響しなかった。</t>
    </r>
    <rPh sb="23" eb="24">
      <t>アオ</t>
    </rPh>
    <rPh sb="254" eb="255">
      <t>キ</t>
    </rPh>
    <phoneticPr fontId="1"/>
  </si>
  <si>
    <r>
      <rPr>
        <i/>
        <sz val="11"/>
        <rFont val="ＭＳ Ｐゴシック"/>
        <family val="3"/>
        <charset val="128"/>
        <scheme val="minor"/>
      </rPr>
      <t>o</t>
    </r>
    <r>
      <rPr>
        <sz val="11"/>
        <rFont val="ＭＳ Ｐゴシック"/>
        <family val="3"/>
        <charset val="128"/>
        <scheme val="minor"/>
      </rPr>
      <t>-クロロフェノール</t>
    </r>
    <phoneticPr fontId="1"/>
  </si>
  <si>
    <r>
      <t xml:space="preserve">Spectrophotometric determination of Ammonium ion using </t>
    </r>
    <r>
      <rPr>
        <i/>
        <sz val="11"/>
        <rFont val="ＭＳ Ｐゴシック"/>
        <family val="3"/>
        <charset val="128"/>
        <scheme val="minor"/>
      </rPr>
      <t>o</t>
    </r>
    <r>
      <rPr>
        <sz val="11"/>
        <rFont val="ＭＳ Ｐゴシック"/>
        <family val="3"/>
        <charset val="128"/>
        <scheme val="minor"/>
      </rPr>
      <t>-chlorophenol</t>
    </r>
    <phoneticPr fontId="1"/>
  </si>
  <si>
    <r>
      <t xml:space="preserve">Spectrophotometric methods based on the formation of Indophenol blue have been reported to determine ammonium ion. But, the mechanism of the reaction for the formation has been elucidated in detail.
The study was carried out to obtain more information on the function of sodium nitroprusside and to develop the spectrophotometoric method using </t>
    </r>
    <r>
      <rPr>
        <i/>
        <sz val="11"/>
        <rFont val="ＭＳ Ｐゴシック"/>
        <family val="3"/>
        <charset val="128"/>
        <scheme val="minor"/>
      </rPr>
      <t>o</t>
    </r>
    <r>
      <rPr>
        <sz val="11"/>
        <rFont val="ＭＳ Ｐゴシック"/>
        <family val="3"/>
        <charset val="128"/>
        <scheme val="minor"/>
      </rPr>
      <t xml:space="preserve">-chlorophenol. Indophenol blue (λ max 660nm) was formed by ammonium ion, </t>
    </r>
    <r>
      <rPr>
        <i/>
        <sz val="11"/>
        <rFont val="ＭＳ Ｐゴシック"/>
        <family val="3"/>
        <charset val="128"/>
        <scheme val="minor"/>
      </rPr>
      <t>o</t>
    </r>
    <r>
      <rPr>
        <sz val="11"/>
        <rFont val="ＭＳ Ｐゴシック"/>
        <family val="3"/>
        <charset val="128"/>
        <scheme val="minor"/>
      </rPr>
      <t>-chlorophenol and sodium dichloroisocyanurate in the presence of sodium nitroprusside. The rate of the color development was higher than that of using sodium salicyrate.</t>
    </r>
    <phoneticPr fontId="1"/>
  </si>
  <si>
    <r>
      <t xml:space="preserve">Formation of Indophenol blue using </t>
    </r>
    <r>
      <rPr>
        <i/>
        <sz val="11"/>
        <rFont val="ＭＳ Ｐゴシック"/>
        <family val="3"/>
        <charset val="128"/>
        <scheme val="minor"/>
      </rPr>
      <t>o</t>
    </r>
    <r>
      <rPr>
        <sz val="11"/>
        <rFont val="ＭＳ Ｐゴシック"/>
        <family val="3"/>
        <charset val="128"/>
        <scheme val="minor"/>
      </rPr>
      <t>-chlorophenol</t>
    </r>
    <phoneticPr fontId="1"/>
  </si>
  <si>
    <r>
      <t>浄水(飲料水処理)の主な目的は，微生物学的安全の確保，有機物汚染の制御，及び生物学的に安定な水の獲得にある。これらを目的として，オランダの多くの水供給会社は，処理プラントの改良を行なっている。それらのプラントではオゾン処理もしくは紫外線処理または両者の併用が行なわれている。オランダの，地下水を原水とする8箇所の浄水場では，消毒，並ぴにマンガン，色度，異臭味及び微量有機性物質の除去のため，オゾン処理を導入してきた。目的は達成されたかにみられたが，再増殖の問題が発生， 5箇所では，オソン処理を中止，余儀なく，活性炭処理の導入を行なっている。また，地下水または土壌ろ過したものを原水としている20以上の処理場では，後消毒を目的とした紫外線処理を行なっている。地表水を原水としている浄水場のうち， 6箇所の処理場では，初期消毒と有機性汚染物質の制御を目的としてオゾン処理を採用している。オゾンの注入によって生成された(低分子の)有機物によって，活性炭ろ過床の生物的活性度を高めている。オゾンの注入によって住成される臭素酸塩の問題によって，オゾン処理の採用が見合わされている。3箇所の水道ではオゾン処理を断念，UVによる初期消毒またはUV/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による促進酸化法による初期消毒と有機性汚染物質の制御のいずれかを採用している。</t>
    </r>
    <rPh sb="153" eb="155">
      <t>カショ</t>
    </rPh>
    <rPh sb="349" eb="351">
      <t>カショ</t>
    </rPh>
    <rPh sb="459" eb="460">
      <t>エン</t>
    </rPh>
    <rPh sb="487" eb="489">
      <t>カショ</t>
    </rPh>
    <phoneticPr fontId="1"/>
  </si>
  <si>
    <r>
      <t>UV/H</t>
    </r>
    <r>
      <rPr>
        <vertAlign val="subscript"/>
        <sz val="11"/>
        <rFont val="ＭＳ Ｐゴシック"/>
        <family val="3"/>
        <charset val="128"/>
      </rPr>
      <t>2</t>
    </r>
    <r>
      <rPr>
        <sz val="11"/>
        <rFont val="ＭＳ Ｐゴシック"/>
        <family val="3"/>
        <charset val="128"/>
        <scheme val="minor"/>
      </rPr>
      <t>0</t>
    </r>
    <r>
      <rPr>
        <vertAlign val="subscript"/>
        <sz val="11"/>
        <rFont val="ＭＳ Ｐゴシック"/>
        <family val="3"/>
        <charset val="128"/>
      </rPr>
      <t>2</t>
    </r>
    <r>
      <rPr>
        <sz val="11"/>
        <rFont val="ＭＳ Ｐゴシック"/>
        <family val="3"/>
        <charset val="128"/>
        <scheme val="minor"/>
      </rPr>
      <t xml:space="preserve"> treatmet</t>
    </r>
    <phoneticPr fontId="1"/>
  </si>
  <si>
    <r>
      <t>今回，本研究では，光触媒の水質浄化性能試験において様々な有機物質(フェノール類，アミン類など)の分解生成物として知られる酸性のギ酸イオンと塩基性のアンモニウムイオンを同時に観察するため，ギ酸アンモニウム(HCOONH</t>
    </r>
    <r>
      <rPr>
        <vertAlign val="subscript"/>
        <sz val="11"/>
        <rFont val="ＭＳ Ｐゴシック"/>
        <family val="3"/>
        <charset val="128"/>
        <scheme val="minor"/>
      </rPr>
      <t>4</t>
    </r>
    <r>
      <rPr>
        <sz val="11"/>
        <rFont val="ＭＳ Ｐゴシック"/>
        <family val="3"/>
        <charset val="128"/>
        <scheme val="minor"/>
      </rPr>
      <t>)を指標物質として用い，その光触媒酸化過程を調べた。その酸化過程を計測する方法として，弱酸性陽イオン交換樹脂カラムとコハク酸溶離液の組合せを用いる導電率検出イオン排除/陽イオン交換型イオンクロマトグラフィー(IEC/CEC) を採用した。このときの最適溶離条件は， 15 mMコハク酸/1 mM 18-クラウン-6であり，無機・有機の陰イオン及ぴ1価の陽イオンを15分以内で計測することができた。本法を適用した結果， 0.5 mM HCOONH</t>
    </r>
    <r>
      <rPr>
        <vertAlign val="subscript"/>
        <sz val="11"/>
        <rFont val="ＭＳ Ｐゴシック"/>
        <family val="3"/>
        <charset val="128"/>
        <scheme val="minor"/>
      </rPr>
      <t>4</t>
    </r>
    <r>
      <rPr>
        <sz val="11"/>
        <rFont val="ＭＳ Ｐゴシック"/>
        <family val="3"/>
        <charset val="128"/>
        <scheme val="minor"/>
      </rPr>
      <t>溶液に添加したアナターゼ型TiO</t>
    </r>
    <r>
      <rPr>
        <vertAlign val="subscript"/>
        <sz val="11"/>
        <rFont val="ＭＳ Ｐゴシック"/>
        <family val="3"/>
        <charset val="128"/>
        <scheme val="minor"/>
      </rPr>
      <t>2</t>
    </r>
    <r>
      <rPr>
        <sz val="11"/>
        <rFont val="ＭＳ Ｐゴシック"/>
        <family val="3"/>
        <charset val="128"/>
        <scheme val="minor"/>
      </rPr>
      <t>光触煤によってギ酸イオンの酸化・減少が確認された。しかし，アンモニウムイオンはTiO</t>
    </r>
    <r>
      <rPr>
        <vertAlign val="subscript"/>
        <sz val="11"/>
        <rFont val="ＭＳ Ｐゴシック"/>
        <family val="3"/>
        <charset val="128"/>
        <scheme val="minor"/>
      </rPr>
      <t>2</t>
    </r>
    <r>
      <rPr>
        <sz val="11"/>
        <rFont val="ＭＳ Ｐゴシック"/>
        <family val="3"/>
        <charset val="128"/>
        <scheme val="minor"/>
      </rPr>
      <t>による酸化･減少は認められず，さらに陽イオン交換体を有する合成ゼオライトを添加することによって，その減少と硝酸イオンの生成が確認された。</t>
    </r>
    <rPh sb="15" eb="17">
      <t>ジョウカ</t>
    </rPh>
    <rPh sb="111" eb="113">
      <t>シヒョウ</t>
    </rPh>
    <rPh sb="332" eb="334">
      <t>ヨウエキ</t>
    </rPh>
    <rPh sb="395" eb="397">
      <t>サンカ</t>
    </rPh>
    <phoneticPr fontId="1"/>
  </si>
  <si>
    <r>
      <t>Application of ion-excｌusion/cation-exchange chromatography with succinic acid eluent to performance-test of water purification by TiO</t>
    </r>
    <r>
      <rPr>
        <vertAlign val="subscript"/>
        <sz val="11"/>
        <rFont val="ＭＳ Ｐゴシック"/>
        <family val="3"/>
        <charset val="128"/>
      </rPr>
      <t>2</t>
    </r>
    <r>
      <rPr>
        <sz val="11"/>
        <rFont val="ＭＳ Ｐゴシック"/>
        <family val="3"/>
        <charset val="128"/>
        <scheme val="minor"/>
      </rPr>
      <t>-photocatalyst</t>
    </r>
    <phoneticPr fontId="1"/>
  </si>
  <si>
    <r>
      <t>Ion-exclusion/cation-exchange chromatography of anions and cations on a weakly acidic cation-exchange resin column with succinic acid was used as the evaluation method for water-purification performance of anatase-type TiO</t>
    </r>
    <r>
      <rPr>
        <vertAlign val="subscript"/>
        <sz val="11"/>
        <rFont val="ＭＳ Ｐゴシック"/>
        <family val="3"/>
        <charset val="128"/>
      </rPr>
      <t>2</t>
    </r>
    <r>
      <rPr>
        <sz val="11"/>
        <rFont val="ＭＳ Ｐゴシック"/>
        <family val="3"/>
        <charset val="128"/>
      </rPr>
      <t>-photocatalyst. The anions of strong/weak acids and monovalent cations were simultaneously separated in 15 min by the elution with 15 mM succinic acid/1 mM 18-crown-6. The photocatalytic decomposition of ammonium formate solution by the photocatalyst was evaluated using this system. The photocatalyst under UV-irradiation was selective for formate ion much rather than ammonium ion. The decrease of ammonium ion and the formation of nitrate ion were obtained by adding synthetic zeolite to the ammonium formate solution containing TiO</t>
    </r>
    <r>
      <rPr>
        <vertAlign val="subscript"/>
        <sz val="11"/>
        <rFont val="ＭＳ Ｐゴシック"/>
        <family val="3"/>
        <charset val="128"/>
      </rPr>
      <t>2</t>
    </r>
    <r>
      <rPr>
        <sz val="11"/>
        <rFont val="ＭＳ Ｐゴシック"/>
        <family val="3"/>
        <charset val="128"/>
      </rPr>
      <t>.</t>
    </r>
    <phoneticPr fontId="1"/>
  </si>
  <si>
    <r>
      <t>自動分割採水装置を設置して降水を採水し，主なイオン種を測定し，降水期間中の化学成分の濃度変化について，降水量， pH，地域環境等から考察した。本地域は東側と南側が海に面しているため， Cl</t>
    </r>
    <r>
      <rPr>
        <vertAlign val="superscript"/>
        <sz val="11"/>
        <rFont val="ＭＳ Ｐゴシック"/>
        <family val="3"/>
        <charset val="128"/>
      </rPr>
      <t>-</t>
    </r>
    <r>
      <rPr>
        <sz val="11"/>
        <rFont val="ＭＳ Ｐゴシック"/>
        <family val="3"/>
        <charset val="128"/>
      </rPr>
      <t>はほとんど海洋由来であった。S0</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は三宅島の噴火による火山性ガスとみられる影響で，降水の酸性度が強まっていたが，2004年からは徐々にその影響が弱まってきたことが明らかになった。</t>
    </r>
    <rPh sb="9" eb="11">
      <t>セッチ</t>
    </rPh>
    <phoneticPr fontId="1"/>
  </si>
  <si>
    <r>
      <t>染色排水を対象にして，今後予定している実証規模での連続試験の稼働を視野に入れ，前オゾン処理と連続式生物処理による有機物および色度の除去について検討した。さらに，前オゾン処理と生物処理の効果を明らかにするため，原廃水および各処理水中の有機物成分の構成について推定した。
前オゾン処理とその後の生物分解で得られた結果から，前オゾン処理時間30分を決定した。この条件下で前オゾン処理を行ったところ，溶存態有機炭素(DOC)除去率は12～15%であり，前オゾン処理後の生物処理によりDOC除去率は44～48%に増加した。生物化学的酸素要求量(BOD</t>
    </r>
    <r>
      <rPr>
        <vertAlign val="subscript"/>
        <sz val="11"/>
        <rFont val="ＭＳ Ｐゴシック"/>
        <family val="3"/>
        <charset val="128"/>
        <scheme val="minor"/>
      </rPr>
      <t>5</t>
    </r>
    <r>
      <rPr>
        <sz val="11"/>
        <rFont val="ＭＳ Ｐゴシック"/>
        <family val="3"/>
        <charset val="128"/>
        <scheme val="minor"/>
      </rPr>
      <t>)は前オゾン処理によって一旦増加する場合も認められたが，後段の生物処理により生物処理のみの場合よりも低下する傾向が認められ，前オゾン処理による生物分解性向上機能が確認できた。色度や吸着性有機塩素化合物生成能(AOXFP)の低減の観点からは前オゾン処理の効果が顕著であり，色度は前オゾン処理だけでも79～89%の除去率が認められ，生物処理後には88～93%に増加し， AOXFPは前オゾン処理によって一旦増加する場合も認められるが，後段の生物処理により生物処理のみの場合よりも低下する傾向が認められた。原廃水および各処理水中での有機物の構成では，染料由来のDOCは全体量の概ね10%以下と少なかった。</t>
    </r>
    <rPh sb="366" eb="367">
      <t>エン</t>
    </rPh>
    <phoneticPr fontId="1"/>
  </si>
  <si>
    <r>
      <t>The effect of pre-ozonation and subsequent biological treatment on the decrease in DOC and color from dyeing wastewater were investigated. Moreover the compositions of organic compounds in raw wastewater and the respctive treated waters were estimated. The following items were concluded:
(1) The DOC removal rates after preozonation and subsequent biological treatment were 12 to 15 % and 44 to 48 %, respectively.
(2) BOD</t>
    </r>
    <r>
      <rPr>
        <vertAlign val="subscript"/>
        <sz val="11"/>
        <rFont val="ＭＳ Ｐゴシック"/>
        <family val="3"/>
        <charset val="128"/>
        <scheme val="minor"/>
      </rPr>
      <t>5</t>
    </r>
    <r>
      <rPr>
        <sz val="11"/>
        <rFont val="ＭＳ Ｐゴシック"/>
        <family val="3"/>
        <charset val="128"/>
        <scheme val="minor"/>
      </rPr>
      <t xml:space="preserve"> was temporarily increased in some cases after pre-ozonation and then gencrally decreased after subsequent biological treatment to less than that attained by biological treatment alone, indicating the enhancement of biodegradability brought about by pre-ozonation.
(3) Pre-ozonation was effective in decreasing both color and AOXFP. Especially, 79 to 89 % of color was removed by pre-ozonation.
(4) The rates of dyestuff in raw wastewater and the respective treated waters were generally less than 10 % of the total DOC.</t>
    </r>
    <phoneticPr fontId="1"/>
  </si>
  <si>
    <r>
      <t>イオンクロマトグラフィーによるIO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BrO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xml:space="preserve"> およびNO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の分離におけるTBA酢酸塩イオン対試薬の効果</t>
    </r>
    <phoneticPr fontId="1"/>
  </si>
  <si>
    <r>
      <t>ヨウ素酸イオン，臭素酸イオンおよび亜硝酸イオンは波長220nm付近でUV吸収するイオンであり， UV吸光検出器で直接に測定できる。しかし，塩化物イオンはUV吸収を示さないイオンで直接UV吸光検出することができない。少量の酢酸を加えてpH5.0に調節した6mMテトラ-</t>
    </r>
    <r>
      <rPr>
        <i/>
        <sz val="11"/>
        <rFont val="ＭＳ Ｐゴシック"/>
        <family val="3"/>
        <charset val="128"/>
      </rPr>
      <t>n</t>
    </r>
    <r>
      <rPr>
        <sz val="11"/>
        <rFont val="ＭＳ Ｐゴシック"/>
        <family val="3"/>
        <charset val="128"/>
      </rPr>
      <t xml:space="preserve"> -ブチルアンモニウム酢酸塩と8%アセトニトリルの混合液は波長220nmで低い吸光係数を示す。この溶液をイオンクロマトグラフィーの溶離液に用いたとき， UV吸収を示すヨウ素酸イオン，臭素酸イオンおよび亜硝酸イオンの3種のイオンに対しては正方向のピーク，吸収を示さない塩化物イオンは反対に負のピークを示した。このことから本溶離液は4種の陰イオンを同時にUV検出する有効な溶離液であることがわかった。4種の陰イオンの検出法としてUV吸光検出法をサプレッサーおよびノンサプレッサー型電気伝導度検出法と比較した。</t>
    </r>
    <rPh sb="110" eb="112">
      <t>サクサン</t>
    </rPh>
    <rPh sb="147" eb="148">
      <t>エン</t>
    </rPh>
    <rPh sb="199" eb="200">
      <t>ヨウ</t>
    </rPh>
    <rPh sb="234" eb="235">
      <t>ア</t>
    </rPh>
    <phoneticPr fontId="1"/>
  </si>
  <si>
    <r>
      <t>Effect of TBA acetate as an ion-paring reagent on resolution of IO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scheme val="minor"/>
      </rPr>
      <t>, Cl</t>
    </r>
    <r>
      <rPr>
        <vertAlign val="superscript"/>
        <sz val="11"/>
        <rFont val="ＭＳ Ｐゴシック"/>
        <family val="3"/>
        <charset val="128"/>
      </rPr>
      <t>-</t>
    </r>
    <r>
      <rPr>
        <sz val="11"/>
        <rFont val="ＭＳ Ｐゴシック"/>
        <family val="3"/>
        <charset val="128"/>
        <scheme val="minor"/>
      </rPr>
      <t>, BrO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scheme val="minor"/>
      </rPr>
      <t xml:space="preserve"> and NO</t>
    </r>
    <r>
      <rPr>
        <vertAlign val="subscript"/>
        <sz val="11"/>
        <rFont val="ＭＳ Ｐゴシック"/>
        <family val="3"/>
        <charset val="128"/>
      </rPr>
      <t>2</t>
    </r>
    <r>
      <rPr>
        <vertAlign val="superscript"/>
        <sz val="11"/>
        <rFont val="ＭＳ Ｐゴシック"/>
        <family val="3"/>
        <charset val="128"/>
      </rPr>
      <t>-</t>
    </r>
    <r>
      <rPr>
        <sz val="11"/>
        <rFont val="ＭＳ Ｐゴシック"/>
        <family val="3"/>
        <charset val="128"/>
        <scheme val="minor"/>
      </rPr>
      <t xml:space="preserve"> in a mixture by ion chromatography</t>
    </r>
    <phoneticPr fontId="1"/>
  </si>
  <si>
    <r>
      <t>Anions of iodate, bromate and nitrite are of UV-absorbing at around 220 nm and therefore can be measured directly by a UV photometric detector, but chloride can not be directly measured using the photometric detection because of non-absorbing anion A mixture of 6 mM tetra-</t>
    </r>
    <r>
      <rPr>
        <i/>
        <sz val="11"/>
        <rFont val="ＭＳ Ｐゴシック"/>
        <family val="3"/>
        <charset val="128"/>
        <scheme val="minor"/>
      </rPr>
      <t>n</t>
    </r>
    <r>
      <rPr>
        <sz val="11"/>
        <rFont val="ＭＳ Ｐゴシック"/>
        <family val="3"/>
        <charset val="128"/>
        <scheme val="minor"/>
      </rPr>
      <t>-buthylammonium acetate and 8 % acetonitrile, a ajusted to pH 5.0 by adding small amounts of acetic acid, gives low absorptivity at 220 nm. When this mixture was employed as an eluent in the ion chromatography, the three UV-absorbing anions gave positive chromatographic peaks and non-absorbing chloride, on the contrary, a negative peak which appeared as a result of a decrease in absorbance from background (absorbance of the UV-absorbing eluent) . Therefore, all the four anions in a mixture could be measured with a UV-photometric detector. The UV-detection for measurement of the four anions was compared with suppressed and nonsuppressed conductivity detections.</t>
    </r>
    <phoneticPr fontId="1"/>
  </si>
  <si>
    <r>
      <t>本研究では，染色排水に対する前オゾン処理と生物処理の併用効果を実証試験装置で検証するため，色度要因物質の除去率90%を目標に，5m</t>
    </r>
    <r>
      <rPr>
        <vertAlign val="superscript"/>
        <sz val="11"/>
        <rFont val="ＭＳ Ｐゴシック"/>
        <family val="3"/>
        <charset val="128"/>
        <scheme val="minor"/>
      </rPr>
      <t>3</t>
    </r>
    <r>
      <rPr>
        <sz val="11"/>
        <rFont val="ＭＳ Ｐゴシック"/>
        <family val="3"/>
        <charset val="128"/>
        <scheme val="minor"/>
      </rPr>
      <t>/d規模での実証試験装置を用いた染色原廃水からの有機物および色度の除去について検討した。さらに，原材料特性の影響，従来のオゾン処理適用技術である生物処理後のオゾン処理との比較について検討した。
実験期間中の原廃水の溶存態有機炭素(DOC)濃度は36.1mg/Lであったが，前オゾン処理後には27.3mg/L(除去率24.4%)，生物処理・砂ろ過後には19.3mg/L(46.5%)に減少した。また，原廃水の生物化学的酸素要求量(BOD</t>
    </r>
    <r>
      <rPr>
        <vertAlign val="subscript"/>
        <sz val="11"/>
        <rFont val="ＭＳ Ｐゴシック"/>
        <family val="3"/>
        <charset val="128"/>
        <scheme val="minor"/>
      </rPr>
      <t>5</t>
    </r>
    <r>
      <rPr>
        <sz val="11"/>
        <rFont val="ＭＳ Ｐゴシック"/>
        <family val="3"/>
        <charset val="128"/>
        <scheme val="minor"/>
      </rPr>
      <t>)は30.3mg/Lであったが，前オゾン処理後には18.3mg/L(39.6%)，生物処理・砂ろ過後には3.0mg/L(90.1%)に減少した。一方，原廃水の色度1.75は前オゾン処理後には0.20(88.6%)に低下し，生物処理後には一旦増加するものの，砂ろ過後には0.20(88.6%)に減少した。吸着性有機塩素化合物生成能(AOXFP)およびトリハロメタン生成能(THMFP)は，原廃水での初期値は各処理工程を経るにしたがってほぼ減少しており，処理水の安全性向上が確認された。原材料のオゾン処理特性および生物分解性から，PVAは処理後にも残留する可能性が高いことが想定できた。生物処理後のオゾン処理(後オゾン処理)との比較では，前オゾン処理の方がDOC除去は若干良好であり，色度除去はほぼ同程度であった。</t>
    </r>
    <phoneticPr fontId="1"/>
  </si>
  <si>
    <r>
      <t>Raw wastewater (RW) from a dye works was sampled, and the effects of pre-ozonation and subsequent biological treatment in a test-scale plant of 5 m</t>
    </r>
    <r>
      <rPr>
        <vertAlign val="superscript"/>
        <sz val="11"/>
        <rFont val="ＭＳ Ｐゴシック"/>
        <family val="3"/>
        <charset val="128"/>
        <scheme val="minor"/>
      </rPr>
      <t>3</t>
    </r>
    <r>
      <rPr>
        <sz val="11"/>
        <rFont val="ＭＳ Ｐゴシック"/>
        <family val="3"/>
        <charset val="128"/>
        <scheme val="minor"/>
      </rPr>
      <t>/d on the decrease in DOC and color were investigated. The following conclusions were reached:
(1) The average DOC values of RW, the treated water after ozonation (OW) , that after biological treatmen (BW) , and that after sand filtration (SW) were 36.1, 27.3, 23.3, and 19.3 mg/L, respectively, and therefore, the DOC removal rates were 24.4 % after ozonation and 46.5 % after subsequent biological treatment.
(2) The average color values of RW, OW, BW, and SW were 1.75, 0.20, 0.45, and 0.20 mg/L, respectively, and therefore, the color removal rate caused by ozonation was 88.6 %.
(3) The initial values of AOXFP and THMFP were gradually decreased through each treatment processes, indicating the increased safety of the treated water.
(4) PVA was possibly assessed to be remained after pre-ozonation and biological treatment.
(5) The DOC removal rate brought about by pre-ozonation was slightly more efficient than that by post-ozonation, although no obvious difference in the color removal was observed between them.</t>
    </r>
    <phoneticPr fontId="1"/>
  </si>
  <si>
    <r>
      <t>りん酸イオンの定量においてJIS法でモリブデン青を生成させるとき，多量のK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又はNa</t>
    </r>
    <r>
      <rPr>
        <vertAlign val="superscript"/>
        <sz val="11"/>
        <rFont val="ＭＳ Ｐゴシック"/>
        <family val="3"/>
        <charset val="128"/>
      </rPr>
      <t>+</t>
    </r>
    <r>
      <rPr>
        <sz val="11"/>
        <rFont val="ＭＳ Ｐゴシック"/>
        <family val="3"/>
        <charset val="128"/>
      </rPr>
      <t>が共存すると生成したモリブデン青溶液が懸濁した。懸濁をを生じさせるこれらのイオンの濃度はりん酸イオンの濃度に反比例した。この懸濁物は，K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又はNa</t>
    </r>
    <r>
      <rPr>
        <vertAlign val="superscript"/>
        <sz val="11"/>
        <rFont val="ＭＳ Ｐゴシック"/>
        <family val="3"/>
        <charset val="128"/>
      </rPr>
      <t>+</t>
    </r>
    <r>
      <rPr>
        <sz val="11"/>
        <rFont val="ＭＳ Ｐゴシック"/>
        <family val="3"/>
        <charset val="128"/>
      </rPr>
      <t>とH</t>
    </r>
    <r>
      <rPr>
        <vertAlign val="superscript"/>
        <sz val="11"/>
        <rFont val="ＭＳ Ｐゴシック"/>
        <family val="3"/>
        <charset val="128"/>
      </rPr>
      <t>+</t>
    </r>
    <r>
      <rPr>
        <sz val="11"/>
        <rFont val="ＭＳ Ｐゴシック"/>
        <family val="3"/>
        <charset val="128"/>
      </rPr>
      <t>及びモリブデン青イオンとが，1:2:1の比で結合していると考えられた。条件溶解度積定数のおよその値は，K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，Na</t>
    </r>
    <r>
      <rPr>
        <vertAlign val="superscript"/>
        <sz val="11"/>
        <rFont val="ＭＳ Ｐゴシック"/>
        <family val="3"/>
        <charset val="128"/>
      </rPr>
      <t>+</t>
    </r>
    <r>
      <rPr>
        <sz val="11"/>
        <rFont val="ＭＳ Ｐゴシック"/>
        <family val="3"/>
        <charset val="128"/>
      </rPr>
      <t>それぞれの塩について，1.9×10</t>
    </r>
    <r>
      <rPr>
        <vertAlign val="superscript"/>
        <sz val="11"/>
        <rFont val="ＭＳ Ｐゴシック"/>
        <family val="3"/>
        <charset val="128"/>
      </rPr>
      <t>-7</t>
    </r>
    <r>
      <rPr>
        <sz val="11"/>
        <rFont val="ＭＳ Ｐゴシック"/>
        <family val="3"/>
        <charset val="128"/>
      </rPr>
      <t>，1.8×10</t>
    </r>
    <r>
      <rPr>
        <vertAlign val="superscript"/>
        <sz val="11"/>
        <rFont val="ＭＳ Ｐゴシック"/>
        <family val="3"/>
        <charset val="128"/>
      </rPr>
      <t>-7</t>
    </r>
    <r>
      <rPr>
        <sz val="11"/>
        <rFont val="ＭＳ Ｐゴシック"/>
        <family val="3"/>
        <charset val="128"/>
      </rPr>
      <t>及び1.5×10</t>
    </r>
    <r>
      <rPr>
        <vertAlign val="superscript"/>
        <sz val="11"/>
        <rFont val="ＭＳ Ｐゴシック"/>
        <family val="3"/>
        <charset val="128"/>
      </rPr>
      <t>-6</t>
    </r>
    <r>
      <rPr>
        <sz val="11"/>
        <rFont val="ＭＳ Ｐゴシック"/>
        <family val="3"/>
        <charset val="128"/>
      </rPr>
      <t>と求められた。この条件溶解度積定数を用い，JIS法による実際試料分析でのK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，Na</t>
    </r>
    <r>
      <rPr>
        <vertAlign val="superscript"/>
        <sz val="11"/>
        <rFont val="ＭＳ Ｐゴシック"/>
        <family val="3"/>
        <charset val="128"/>
      </rPr>
      <t>+</t>
    </r>
    <r>
      <rPr>
        <sz val="11"/>
        <rFont val="ＭＳ Ｐゴシック"/>
        <family val="3"/>
        <charset val="128"/>
      </rPr>
      <t>の妨害を議論し，さらにISO法にも適用した。</t>
    </r>
    <phoneticPr fontId="1"/>
  </si>
  <si>
    <r>
      <t>Molybdenum blue solution obtained for the determination of phosphate by JIS method became turbid in the presence of a large amount of K</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xml:space="preserve"> or Na</t>
    </r>
    <r>
      <rPr>
        <vertAlign val="superscript"/>
        <sz val="11"/>
        <rFont val="ＭＳ Ｐゴシック"/>
        <family val="3"/>
        <charset val="128"/>
        <scheme val="minor"/>
      </rPr>
      <t>+</t>
    </r>
    <r>
      <rPr>
        <sz val="11"/>
        <rFont val="ＭＳ Ｐゴシック"/>
        <family val="3"/>
        <charset val="128"/>
        <scheme val="minor"/>
      </rPr>
      <t>. The concentrations of these ions which cause turbidity were inversely proportional to that of phosphate ion. It was found that the suspended substances formed likely consist of K</t>
    </r>
    <r>
      <rPr>
        <vertAlign val="superscript"/>
        <sz val="11"/>
        <rFont val="ＭＳ Ｐゴシック"/>
        <family val="3"/>
        <charset val="128"/>
        <scheme val="minor"/>
      </rPr>
      <t>+</t>
    </r>
    <r>
      <rPr>
        <sz val="11"/>
        <rFont val="ＭＳ Ｐゴシック"/>
        <family val="3"/>
        <charset val="128"/>
        <scheme val="minor"/>
      </rPr>
      <t xml:space="preserve">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Na</t>
    </r>
    <r>
      <rPr>
        <vertAlign val="superscript"/>
        <sz val="11"/>
        <rFont val="ＭＳ Ｐゴシック"/>
        <family val="3"/>
        <charset val="128"/>
        <scheme val="minor"/>
      </rPr>
      <t>+</t>
    </r>
    <r>
      <rPr>
        <sz val="11"/>
        <rFont val="ＭＳ Ｐゴシック"/>
        <family val="3"/>
        <charset val="128"/>
        <scheme val="minor"/>
      </rPr>
      <t>) , H</t>
    </r>
    <r>
      <rPr>
        <vertAlign val="superscript"/>
        <sz val="11"/>
        <rFont val="ＭＳ Ｐゴシック"/>
        <family val="3"/>
        <charset val="128"/>
        <scheme val="minor"/>
      </rPr>
      <t>+</t>
    </r>
    <r>
      <rPr>
        <sz val="11"/>
        <rFont val="ＭＳ Ｐゴシック"/>
        <family val="3"/>
        <charset val="128"/>
        <scheme val="minor"/>
      </rPr>
      <t xml:space="preserve"> and molybdenumblue ions in ratio of 1 : 2 : 1. Approximately 1.9×10</t>
    </r>
    <r>
      <rPr>
        <vertAlign val="superscript"/>
        <sz val="11"/>
        <rFont val="ＭＳ Ｐゴシック"/>
        <family val="3"/>
        <charset val="128"/>
        <scheme val="minor"/>
      </rPr>
      <t>-7</t>
    </r>
    <r>
      <rPr>
        <sz val="11"/>
        <rFont val="ＭＳ Ｐゴシック"/>
        <family val="3"/>
        <charset val="128"/>
        <scheme val="minor"/>
      </rPr>
      <t>, 1.8×10</t>
    </r>
    <r>
      <rPr>
        <vertAlign val="superscript"/>
        <sz val="11"/>
        <rFont val="ＭＳ Ｐゴシック"/>
        <family val="3"/>
        <charset val="128"/>
        <scheme val="minor"/>
      </rPr>
      <t>-7</t>
    </r>
    <r>
      <rPr>
        <sz val="11"/>
        <rFont val="ＭＳ Ｐゴシック"/>
        <family val="3"/>
        <charset val="128"/>
        <scheme val="minor"/>
      </rPr>
      <t xml:space="preserve"> and 1.5×10</t>
    </r>
    <r>
      <rPr>
        <vertAlign val="superscript"/>
        <sz val="11"/>
        <rFont val="ＭＳ Ｐゴシック"/>
        <family val="3"/>
        <charset val="128"/>
        <scheme val="minor"/>
      </rPr>
      <t>-6</t>
    </r>
    <r>
      <rPr>
        <sz val="11"/>
        <rFont val="ＭＳ Ｐゴシック"/>
        <family val="3"/>
        <charset val="128"/>
        <scheme val="minor"/>
      </rPr>
      <t xml:space="preserve"> were obtained for the conditional solubility product constant (K</t>
    </r>
    <r>
      <rPr>
        <vertAlign val="subscript"/>
        <sz val="11"/>
        <rFont val="ＭＳ Ｐゴシック"/>
        <family val="3"/>
        <charset val="128"/>
        <scheme val="minor"/>
      </rPr>
      <t>cond</t>
    </r>
    <r>
      <rPr>
        <sz val="11"/>
        <rFont val="ＭＳ Ｐゴシック"/>
        <family val="3"/>
        <charset val="128"/>
        <scheme val="minor"/>
      </rPr>
      <t>) of the suspended substances by K</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xml:space="preserve"> and Na</t>
    </r>
    <r>
      <rPr>
        <vertAlign val="superscript"/>
        <sz val="11"/>
        <rFont val="ＭＳ Ｐゴシック"/>
        <family val="3"/>
        <charset val="128"/>
        <scheme val="minor"/>
      </rPr>
      <t>+</t>
    </r>
    <r>
      <rPr>
        <sz val="11"/>
        <rFont val="ＭＳ Ｐゴシック"/>
        <family val="3"/>
        <charset val="128"/>
        <scheme val="minor"/>
      </rPr>
      <t>, respectively. The interferences of K</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xml:space="preserve"> and Na</t>
    </r>
    <r>
      <rPr>
        <vertAlign val="superscript"/>
        <sz val="11"/>
        <rFont val="ＭＳ Ｐゴシック"/>
        <family val="3"/>
        <charset val="128"/>
        <scheme val="minor"/>
      </rPr>
      <t>+</t>
    </r>
    <r>
      <rPr>
        <sz val="11"/>
        <rFont val="ＭＳ Ｐゴシック"/>
        <family val="3"/>
        <charset val="128"/>
        <scheme val="minor"/>
      </rPr>
      <t>, in the analysis of practical samples, were discussed by use of K</t>
    </r>
    <r>
      <rPr>
        <vertAlign val="subscript"/>
        <sz val="11"/>
        <rFont val="ＭＳ Ｐゴシック"/>
        <family val="3"/>
        <charset val="128"/>
        <scheme val="minor"/>
      </rPr>
      <t>cond</t>
    </r>
    <r>
      <rPr>
        <sz val="11"/>
        <rFont val="ＭＳ Ｐゴシック"/>
        <family val="3"/>
        <charset val="128"/>
        <scheme val="minor"/>
      </rPr>
      <t xml:space="preserve"> and the discussion was further extended to ISO method.</t>
    </r>
    <phoneticPr fontId="1"/>
  </si>
  <si>
    <r>
      <t>A simple and convenient water quality monitoring system consisting of a conductimetric detection and ion-exclusion/cation-exchange chromatography (IEC/CEC) has been investigated for the simultaneous determination of anions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xml:space="preserve"> and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xml:space="preserve"> ) and cations (Na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xml:space="preserve"> and Ca</t>
    </r>
    <r>
      <rPr>
        <vertAlign val="superscript"/>
        <sz val="11"/>
        <rFont val="ＭＳ Ｐゴシック"/>
        <family val="3"/>
        <charset val="128"/>
        <scheme val="minor"/>
      </rPr>
      <t>2+</t>
    </r>
    <r>
      <rPr>
        <sz val="11"/>
        <rFont val="ＭＳ Ｐゴシック"/>
        <family val="3"/>
        <charset val="128"/>
        <scheme val="minor"/>
      </rPr>
      <t xml:space="preserve"> ) commonly found in a natural river water. The simultaneous IEC/CEC separation is based on a combination of the ion-exclusion mechanism for the anions and the cation-exchange mechanism for the cations. The complete separation of the anions and cations was achieved in ca. 12 min on a separation column packed with a polymethacrylate-based weakly acidic cation-exchange resin in the hydrogen-form (TSKgel Super IC-A/C) and elution with 6 mM tartaric acid/ 3 mM 18-crown-6 at 0.6 mL/min. The analytical performances including calibration graphs, detection limits, and reproducibilities for the anions and cations were discussed for the practical applications. This IEC/CEC method was successfully applied practically to evaluate the water quality of Kurose-river watershed in Hiroshima-prefecture.</t>
    </r>
    <phoneticPr fontId="1"/>
  </si>
  <si>
    <r>
      <t>硬質ポリ塩化ビニル管(以下，塩ビ管とする)から溶出してくる成分と，それらの濃度を調べた。その結果，Na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 xml:space="preserve"> 4種の陽イオンの溶出割合は当量で表すと，各々0.27%以下，0.12%以下，(1.4～7.6)%，92%以上であった。NO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の溶出はなかった。これらの結果から本研究で使われた塩ビ管を使って雨や雨＋ドライフォールアウトなどを集めた場合，試料中のNa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及びNO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濃度については得られたデータを補正なしに利用できることがわかった。</t>
    </r>
    <phoneticPr fontId="1"/>
  </si>
  <si>
    <r>
      <t>本研究は，地下水人工涵養過程における水質挙動に及ぼすバイオマス添加の影響について，稲わら，もみがら，木くずを添加した砂カラムに活性汚泥処理水を約200日間浸透させて，水質変化と目詰まりについて実験的に検討したものである。本実験の結果，次の点が明らかになった。
全実験期間(水量負荷：0.2－0.8 m･d</t>
    </r>
    <r>
      <rPr>
        <vertAlign val="superscript"/>
        <sz val="11"/>
        <rFont val="ＭＳ Ｐゴシック"/>
        <family val="3"/>
        <charset val="128"/>
        <scheme val="minor"/>
      </rPr>
      <t>-1</t>
    </r>
    <r>
      <rPr>
        <sz val="11"/>
        <rFont val="ＭＳ Ｐゴシック"/>
        <family val="3"/>
        <charset val="128"/>
        <scheme val="minor"/>
      </rPr>
      <t>, 水温：18.2－27.9 ℃)における平均D－N除去率は，砂カラムで9.3%，稲わらカラムで64.3%，もみがらカラムで40.3%，木くずカラムで25.2%であった。稲わらは硝化・脱窒に最も効果があることがわかった。また，各カラムの平均PO</t>
    </r>
    <r>
      <rPr>
        <vertAlign val="subscript"/>
        <sz val="11"/>
        <rFont val="ＭＳ Ｐゴシック"/>
        <family val="3"/>
        <charset val="128"/>
        <scheme val="minor"/>
      </rPr>
      <t>4</t>
    </r>
    <r>
      <rPr>
        <vertAlign val="superscript"/>
        <sz val="11"/>
        <rFont val="ＭＳ Ｐゴシック"/>
        <family val="3"/>
        <charset val="128"/>
        <scheme val="minor"/>
      </rPr>
      <t>-3</t>
    </r>
    <r>
      <rPr>
        <sz val="11"/>
        <rFont val="ＭＳ Ｐゴシック"/>
        <family val="3"/>
        <charset val="128"/>
        <scheme val="minor"/>
      </rPr>
      <t>除去率は，砂カラムで17.0%，稲わらカラムで51.1%，もみがらカラムで27.9%，木くずカラムで29.2%であった。リン除去においても稲わら添加が最も効果があるといえる。</t>
    </r>
    <phoneticPr fontId="1"/>
  </si>
  <si>
    <r>
      <t>There are various problems about water circulation in the urban area because the balance of natural water circulation and artificial water circulation has collapsed. It is necessary to develop the techniques of groundwater recharge of treated wastewater or polluted river water.
The purpose of this paper is to show how biomass addition will influence on water quality in groundwater recharge process. Biomass of rice straw, chaff and wood chips are used in the experiment.
The removal of nitrogen and phosphorus is observed when the treated wastewater is infiltrated through the columns at 0.2－0.8 m･d</t>
    </r>
    <r>
      <rPr>
        <vertAlign val="superscript"/>
        <sz val="11"/>
        <rFont val="ＭＳ Ｐゴシック"/>
        <family val="3"/>
        <charset val="128"/>
      </rPr>
      <t>-1</t>
    </r>
    <r>
      <rPr>
        <sz val="11"/>
        <rFont val="ＭＳ Ｐゴシック"/>
        <family val="3"/>
        <charset val="128"/>
      </rPr>
      <t xml:space="preserve"> during six months. On the other hand, the clogging in the groundwater recharge is inspected by the change of permeability coefficient. It becomes clear that the effect of water quality improvement is promoted by adding biomass such as rice straw.
Comparisons show that rice straw has the highest effect of water quality improvement. The average removal rates of nitrogen and phosphorus become 64.3% and 51.1% respectively.</t>
    </r>
    <phoneticPr fontId="1"/>
  </si>
  <si>
    <r>
      <t>札幌市内の主要6河川の水質調査を1989～2006年の18年間実施し，従来のCOD，BODに代わる汚濁指標として紫外吸光度法の利用の可能性を検討した。E</t>
    </r>
    <r>
      <rPr>
        <vertAlign val="subscript"/>
        <sz val="11"/>
        <rFont val="ＭＳ Ｐゴシック"/>
        <family val="3"/>
        <charset val="128"/>
      </rPr>
      <t>220</t>
    </r>
    <r>
      <rPr>
        <sz val="11"/>
        <rFont val="ＭＳ Ｐゴシック"/>
        <family val="3"/>
        <charset val="128"/>
      </rPr>
      <t>またはE</t>
    </r>
    <r>
      <rPr>
        <vertAlign val="subscript"/>
        <sz val="11"/>
        <rFont val="ＭＳ Ｐゴシック"/>
        <family val="3"/>
        <charset val="128"/>
      </rPr>
      <t>260</t>
    </r>
    <r>
      <rPr>
        <sz val="11"/>
        <rFont val="ＭＳ Ｐゴシック"/>
        <family val="3"/>
        <charset val="128"/>
      </rPr>
      <t>と各測定物質との相関は環境基準項目のCOD，DO，栄養元素のT-P，T-N及び有機性物質の蛋白質，色度，全炭素，有機炭素に対し，CODと同等，もしくはそれ以上の高い相関が認められた。したがって，E</t>
    </r>
    <r>
      <rPr>
        <vertAlign val="subscript"/>
        <sz val="11"/>
        <rFont val="ＭＳ Ｐゴシック"/>
        <family val="3"/>
        <charset val="128"/>
      </rPr>
      <t>220</t>
    </r>
    <r>
      <rPr>
        <sz val="11"/>
        <rFont val="ＭＳ Ｐゴシック"/>
        <family val="3"/>
        <charset val="128"/>
      </rPr>
      <t>とE</t>
    </r>
    <r>
      <rPr>
        <vertAlign val="subscript"/>
        <sz val="11"/>
        <rFont val="ＭＳ Ｐゴシック"/>
        <family val="3"/>
        <charset val="128"/>
      </rPr>
      <t>260</t>
    </r>
    <r>
      <rPr>
        <sz val="11"/>
        <rFont val="ＭＳ Ｐゴシック"/>
        <family val="3"/>
        <charset val="128"/>
      </rPr>
      <t>の併用により，簡便，迅速に河川の水質汚濁度の評価が可能であるものと考えられた。</t>
    </r>
    <phoneticPr fontId="1"/>
  </si>
  <si>
    <r>
      <t>Water quality investigation of the principal 6 rivers in Sapporo city was carried out during the past 18 years (1989～2006) . The utilization of ultraviolet absorbance method was examined as the pollution index, which was substituted for BOD and COD. Ultraviolet absorbance by both E</t>
    </r>
    <r>
      <rPr>
        <vertAlign val="subscript"/>
        <sz val="11"/>
        <rFont val="ＭＳ Ｐゴシック"/>
        <family val="3"/>
        <charset val="128"/>
        <scheme val="minor"/>
      </rPr>
      <t>220</t>
    </r>
    <r>
      <rPr>
        <sz val="11"/>
        <rFont val="ＭＳ Ｐゴシック"/>
        <family val="3"/>
        <charset val="128"/>
        <scheme val="minor"/>
      </rPr>
      <t xml:space="preserve"> and E</t>
    </r>
    <r>
      <rPr>
        <vertAlign val="subscript"/>
        <sz val="11"/>
        <rFont val="ＭＳ Ｐゴシック"/>
        <family val="3"/>
        <charset val="128"/>
        <scheme val="minor"/>
      </rPr>
      <t>260</t>
    </r>
    <r>
      <rPr>
        <sz val="11"/>
        <rFont val="ＭＳ Ｐゴシック"/>
        <family val="3"/>
        <charset val="128"/>
        <scheme val="minor"/>
      </rPr>
      <t xml:space="preserve"> was significantly correlated with BOD and COD as environmental standards, total phosphorus and total nitrogen as nutrient elements and also protein, color, total carbon and organic carbon as organics. Thus the results suggest that the combined use of E</t>
    </r>
    <r>
      <rPr>
        <vertAlign val="subscript"/>
        <sz val="11"/>
        <rFont val="ＭＳ Ｐゴシック"/>
        <family val="3"/>
        <charset val="128"/>
        <scheme val="minor"/>
      </rPr>
      <t>220</t>
    </r>
    <r>
      <rPr>
        <sz val="11"/>
        <rFont val="ＭＳ Ｐゴシック"/>
        <family val="3"/>
        <charset val="128"/>
        <scheme val="minor"/>
      </rPr>
      <t xml:space="preserve"> and E</t>
    </r>
    <r>
      <rPr>
        <vertAlign val="subscript"/>
        <sz val="11"/>
        <rFont val="ＭＳ Ｐゴシック"/>
        <family val="3"/>
        <charset val="128"/>
        <scheme val="minor"/>
      </rPr>
      <t>260</t>
    </r>
    <r>
      <rPr>
        <sz val="11"/>
        <rFont val="ＭＳ Ｐゴシック"/>
        <family val="3"/>
        <charset val="128"/>
        <scheme val="minor"/>
      </rPr>
      <t xml:space="preserve"> is possible to evaluate the pollution index of river waters simply and quickly.</t>
    </r>
    <phoneticPr fontId="1"/>
  </si>
  <si>
    <r>
      <t>遊離硫黄を亜硫酸イオンと反応させて1 molの硫黄原子から1 molのチオ硫酸イオンが定量的に生成する条件を確立した。ここで生成したチオ硫酸イオンは一定過剰の過マンガン酸イオンと反応させ，残っている過マンガン酸イオンをヨウ化物イオンと反応させて生成するヨウ素を三ヨウ化物として吸光度測定し，過マンガン酸イオンの消費量から定量した。本法によって10</t>
    </r>
    <r>
      <rPr>
        <vertAlign val="superscript"/>
        <sz val="11"/>
        <rFont val="ＭＳ Ｐゴシック"/>
        <family val="3"/>
        <charset val="128"/>
      </rPr>
      <t>-5</t>
    </r>
    <r>
      <rPr>
        <sz val="11"/>
        <rFont val="ＭＳ Ｐゴシック"/>
        <family val="3"/>
        <charset val="128"/>
      </rPr>
      <t xml:space="preserve"> Mレベルの遊離硫黄原子を満足に定量することができた。過剰の亜硫酸イオンおよび遊離硫黄試料溶液のエタノールは過マンガン酸イオンを還元するため，硫黄原子をチオ硫酸イオンに変えたのちに除去する方法を確立した。亜硫酸イオンは反応溶液に1.5 M硫酸1 mLを加えて酸性(pH 1.5)とし，毎分200 mLの流量で窒素で30分間バブリングし，二酸化硫黄として揮散させることによって完全に除去した。この後にエタノールを除去したが，ここでは1.5 M炭酸ナトリウム溶液1.1 mLを加えてpHを約4.4に調節してから加熱することにより，エタノールを蒸発させて完全に除去した。本法では2つの操作を検討した。操作I では，硫黄原子と亜硫酸イオンの反応が完結した後に過剰の亜硫酸イオンとエタノールを除去し，内容物を25 mLに希釈してその10 mLを過マンガン酸イオンと反応させた。この操作I では9.38×10</t>
    </r>
    <r>
      <rPr>
        <vertAlign val="superscript"/>
        <sz val="11"/>
        <rFont val="ＭＳ Ｐゴシック"/>
        <family val="3"/>
        <charset val="128"/>
      </rPr>
      <t>-5</t>
    </r>
    <r>
      <rPr>
        <sz val="11"/>
        <rFont val="ＭＳ Ｐゴシック"/>
        <family val="3"/>
        <charset val="128"/>
      </rPr>
      <t xml:space="preserve"> Mまでの範囲の遊離硫黄原子を定量することができた。操作Ⅱでは操作Ⅰにしたがって過剰の亜硫酸イオンとエタノールを除去した後，内容物を約10 mLとし，この全量を過マンガン酸イオンと反応させた。この操作Ⅱによって3.75×10</t>
    </r>
    <r>
      <rPr>
        <vertAlign val="superscript"/>
        <sz val="11"/>
        <rFont val="ＭＳ Ｐゴシック"/>
        <family val="3"/>
        <charset val="128"/>
      </rPr>
      <t>-5</t>
    </r>
    <r>
      <rPr>
        <sz val="11"/>
        <rFont val="ＭＳ Ｐゴシック"/>
        <family val="3"/>
        <charset val="128"/>
      </rPr>
      <t xml:space="preserve"> Mまでの遊離硫黄原子を定量することができた。操作Ⅱは操作Ⅰに比べて定量感度が2.5倍高い。低質，鉱物や土壌などの試料中の遊離硫黄原子をセミミクロソックスレー抽出器を用いるエタノールに抽出し，この抽出液の分析に本法を利用すれば高感度定量が期待できる。</t>
    </r>
    <phoneticPr fontId="1"/>
  </si>
  <si>
    <r>
      <t>A method has been developed for the determination of micro amounts of elemental sulfur. It is based on the conversion of the sulfur into thiosulfate by its reaction with sulfite, the oxidation of the thiosulfate with a given excess amounts of permanganate in acidic medium and then the spectrophotometric measurement of any produced iodine as triiodide after a reaction the excess permanganate with iodide to form iodine. The excess of sulfite used for the conversion of the elemental sulfur to thiosulfate and the ethanol used as a solvent of the standard elemental sulfur sample solution must be removed completely prior to a reaction of the thiosulfate with permanganate, because sulfite and ethanol reduce the permanganate. The excess sulfite was completely removed as sulfur dioxide from the acidified reaction solution (pH 1.5) when nitrogen was bubbled through the solution for 30 min at a flow-rate of 200 mL・min</t>
    </r>
    <r>
      <rPr>
        <vertAlign val="superscript"/>
        <sz val="11"/>
        <rFont val="ＭＳ Ｐゴシック"/>
        <family val="3"/>
        <charset val="128"/>
      </rPr>
      <t>-1</t>
    </r>
    <r>
      <rPr>
        <sz val="11"/>
        <rFont val="ＭＳ Ｐゴシック"/>
        <family val="3"/>
        <charset val="128"/>
      </rPr>
      <t>. Ethanol was also removed completely by evaporating the reaction solution (pH 4.4) gently on heater after addition of 1.1 mL of 1.5 M sodium carbonate. The recommended procedure consists of two procedures. Procedure Ⅰgave a linear calibration graph up to 9.38×10</t>
    </r>
    <r>
      <rPr>
        <vertAlign val="superscript"/>
        <sz val="11"/>
        <rFont val="ＭＳ Ｐゴシック"/>
        <family val="3"/>
        <charset val="128"/>
      </rPr>
      <t>-5</t>
    </r>
    <r>
      <rPr>
        <sz val="11"/>
        <rFont val="ＭＳ Ｐゴシック"/>
        <family val="3"/>
        <charset val="128"/>
      </rPr>
      <t xml:space="preserve"> M elemental sulfur and 0.8% of the relative standard deviation (RSD) at 5.00×10</t>
    </r>
    <r>
      <rPr>
        <vertAlign val="superscript"/>
        <sz val="11"/>
        <rFont val="ＭＳ Ｐゴシック"/>
        <family val="3"/>
        <charset val="128"/>
      </rPr>
      <t>-5</t>
    </r>
    <r>
      <rPr>
        <sz val="11"/>
        <rFont val="ＭＳ Ｐゴシック"/>
        <family val="3"/>
        <charset val="128"/>
      </rPr>
      <t xml:space="preserve"> M elemental sulfur level, and procedure Ⅱup to 3.75×10</t>
    </r>
    <r>
      <rPr>
        <vertAlign val="superscript"/>
        <sz val="11"/>
        <rFont val="ＭＳ Ｐゴシック"/>
        <family val="3"/>
        <charset val="128"/>
      </rPr>
      <t>-5</t>
    </r>
    <r>
      <rPr>
        <sz val="11"/>
        <rFont val="ＭＳ Ｐゴシック"/>
        <family val="3"/>
        <charset val="128"/>
      </rPr>
      <t xml:space="preserve"> M elemental sulfur and RSD=1.0% at 2.00×10</t>
    </r>
    <r>
      <rPr>
        <vertAlign val="superscript"/>
        <sz val="11"/>
        <rFont val="ＭＳ Ｐゴシック"/>
        <family val="3"/>
        <charset val="128"/>
      </rPr>
      <t>-5</t>
    </r>
    <r>
      <rPr>
        <sz val="11"/>
        <rFont val="ＭＳ Ｐゴシック"/>
        <family val="3"/>
        <charset val="128"/>
      </rPr>
      <t xml:space="preserve"> M elemental sulfur.</t>
    </r>
    <phoneticPr fontId="1"/>
  </si>
  <si>
    <r>
      <t>移動相に1mM ニトリロ三酢酸(NTA)を含む30%(v/v)メタノール水溶液(pH 7.5)を用いるHPLCによってNa</t>
    </r>
    <r>
      <rPr>
        <vertAlign val="superscript"/>
        <sz val="11"/>
        <rFont val="ＭＳ Ｐゴシック"/>
        <family val="3"/>
        <charset val="128"/>
      </rPr>
      <t>+</t>
    </r>
    <r>
      <rPr>
        <sz val="11"/>
        <rFont val="ＭＳ Ｐゴシック"/>
        <family val="3"/>
        <charset val="128"/>
      </rPr>
      <t>，K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，Ca</t>
    </r>
    <r>
      <rPr>
        <vertAlign val="superscript"/>
        <sz val="11"/>
        <rFont val="ＭＳ Ｐゴシック"/>
        <family val="3"/>
        <charset val="128"/>
      </rPr>
      <t>2+</t>
    </r>
    <r>
      <rPr>
        <sz val="11"/>
        <rFont val="ＭＳ Ｐゴシック"/>
        <family val="3"/>
        <charset val="128"/>
      </rPr>
      <t>およびMg</t>
    </r>
    <r>
      <rPr>
        <vertAlign val="superscript"/>
        <sz val="11"/>
        <rFont val="ＭＳ Ｐゴシック"/>
        <family val="3"/>
        <charset val="128"/>
      </rPr>
      <t>2+</t>
    </r>
    <r>
      <rPr>
        <sz val="11"/>
        <rFont val="ＭＳ Ｐゴシック"/>
        <family val="3"/>
        <charset val="128"/>
      </rPr>
      <t>を良好に溶出分離することができた。各イオンの溶出順序はNa</t>
    </r>
    <r>
      <rPr>
        <vertAlign val="superscript"/>
        <sz val="11"/>
        <rFont val="ＭＳ Ｐゴシック"/>
        <family val="3"/>
        <charset val="128"/>
      </rPr>
      <t>+</t>
    </r>
    <r>
      <rPr>
        <sz val="11"/>
        <rFont val="ＭＳ Ｐゴシック"/>
        <family val="3"/>
        <charset val="128"/>
      </rPr>
      <t>，Ca</t>
    </r>
    <r>
      <rPr>
        <vertAlign val="superscript"/>
        <sz val="11"/>
        <rFont val="ＭＳ Ｐゴシック"/>
        <family val="3"/>
        <charset val="128"/>
      </rPr>
      <t>2+</t>
    </r>
    <r>
      <rPr>
        <sz val="11"/>
        <rFont val="ＭＳ Ｐゴシック"/>
        <family val="3"/>
        <charset val="128"/>
      </rPr>
      <t>，K</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およびMg</t>
    </r>
    <r>
      <rPr>
        <vertAlign val="superscript"/>
        <sz val="11"/>
        <rFont val="ＭＳ Ｐゴシック"/>
        <family val="3"/>
        <charset val="128"/>
      </rPr>
      <t>2+</t>
    </r>
    <r>
      <rPr>
        <sz val="11"/>
        <rFont val="ＭＳ Ｐゴシック"/>
        <family val="3"/>
        <charset val="128"/>
      </rPr>
      <t>であった。K</t>
    </r>
    <r>
      <rPr>
        <vertAlign val="superscript"/>
        <sz val="11"/>
        <rFont val="ＭＳ Ｐゴシック"/>
        <family val="3"/>
        <charset val="128"/>
      </rPr>
      <t>+</t>
    </r>
    <r>
      <rPr>
        <sz val="11"/>
        <rFont val="ＭＳ Ｐゴシック"/>
        <family val="3"/>
        <charset val="128"/>
      </rPr>
      <t>とNH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に対して得られた電気伝導度検出器応答は正方向のシャープなピーク形状のクロマトグラムを示したが，Mg</t>
    </r>
    <r>
      <rPr>
        <vertAlign val="superscript"/>
        <sz val="11"/>
        <rFont val="ＭＳ Ｐゴシック"/>
        <family val="3"/>
        <charset val="128"/>
      </rPr>
      <t>2+</t>
    </r>
    <r>
      <rPr>
        <sz val="11"/>
        <rFont val="ＭＳ Ｐゴシック"/>
        <family val="3"/>
        <charset val="128"/>
      </rPr>
      <t>とCa</t>
    </r>
    <r>
      <rPr>
        <vertAlign val="superscript"/>
        <sz val="11"/>
        <rFont val="ＭＳ Ｐゴシック"/>
        <family val="3"/>
        <charset val="128"/>
      </rPr>
      <t>2+</t>
    </r>
    <r>
      <rPr>
        <sz val="11"/>
        <rFont val="ＭＳ Ｐゴシック"/>
        <family val="3"/>
        <charset val="128"/>
      </rPr>
      <t>は負のブロードなピークであった。K</t>
    </r>
    <r>
      <rPr>
        <vertAlign val="superscript"/>
        <sz val="11"/>
        <rFont val="ＭＳ Ｐゴシック"/>
        <family val="3"/>
        <charset val="128"/>
      </rPr>
      <t>+</t>
    </r>
    <r>
      <rPr>
        <sz val="11"/>
        <rFont val="ＭＳ Ｐゴシック"/>
        <family val="3"/>
        <charset val="128"/>
      </rPr>
      <t>とNH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の検量線はピークの高さを濃度に対してプロットしたところ，それぞれ3.00×10</t>
    </r>
    <r>
      <rPr>
        <vertAlign val="superscript"/>
        <sz val="11"/>
        <rFont val="ＭＳ Ｐゴシック"/>
        <family val="3"/>
        <charset val="128"/>
      </rPr>
      <t>-4</t>
    </r>
    <r>
      <rPr>
        <sz val="11"/>
        <rFont val="ＭＳ Ｐゴシック"/>
        <family val="3"/>
        <charset val="128"/>
      </rPr>
      <t>M(K</t>
    </r>
    <r>
      <rPr>
        <vertAlign val="superscript"/>
        <sz val="11"/>
        <rFont val="ＭＳ Ｐゴシック"/>
        <family val="3"/>
        <charset val="128"/>
      </rPr>
      <t>+</t>
    </r>
    <r>
      <rPr>
        <sz val="11"/>
        <rFont val="ＭＳ Ｐゴシック"/>
        <family val="3"/>
        <charset val="128"/>
      </rPr>
      <t>が117ppm，NH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が51ppm)まで原点を通る良好な直線を示し，相関係数がそれぞれ0.999以上であった。S/N=3として求めた検出限界はK</t>
    </r>
    <r>
      <rPr>
        <vertAlign val="superscript"/>
        <sz val="11"/>
        <rFont val="ＭＳ Ｐゴシック"/>
        <family val="3"/>
        <charset val="128"/>
      </rPr>
      <t>+</t>
    </r>
    <r>
      <rPr>
        <sz val="11"/>
        <rFont val="ＭＳ Ｐゴシック"/>
        <family val="3"/>
        <charset val="128"/>
      </rPr>
      <t>が1.5×10</t>
    </r>
    <r>
      <rPr>
        <vertAlign val="superscript"/>
        <sz val="11"/>
        <rFont val="ＭＳ Ｐゴシック"/>
        <family val="3"/>
        <charset val="128"/>
      </rPr>
      <t>-6</t>
    </r>
    <r>
      <rPr>
        <sz val="11"/>
        <rFont val="ＭＳ Ｐゴシック"/>
        <family val="3"/>
        <charset val="128"/>
      </rPr>
      <t>M(59ppb)で，NH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が1.3×10</t>
    </r>
    <r>
      <rPr>
        <vertAlign val="superscript"/>
        <sz val="11"/>
        <rFont val="ＭＳ Ｐゴシック"/>
        <family val="3"/>
        <charset val="128"/>
      </rPr>
      <t>-6</t>
    </r>
    <r>
      <rPr>
        <sz val="11"/>
        <rFont val="ＭＳ Ｐゴシック"/>
        <family val="3"/>
        <charset val="128"/>
      </rPr>
      <t>M(22ppb)であった。本法を工場排水や生活排水の各排水処理場から放流された処理水が河川水と混ざる付近の水中のK</t>
    </r>
    <r>
      <rPr>
        <vertAlign val="superscript"/>
        <sz val="11"/>
        <rFont val="ＭＳ Ｐゴシック"/>
        <family val="3"/>
        <charset val="128"/>
      </rPr>
      <t>+</t>
    </r>
    <r>
      <rPr>
        <sz val="11"/>
        <rFont val="ＭＳ Ｐゴシック"/>
        <family val="3"/>
        <charset val="128"/>
      </rPr>
      <t>とNH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の分析に応用した結果，K</t>
    </r>
    <r>
      <rPr>
        <vertAlign val="superscript"/>
        <sz val="11"/>
        <rFont val="ＭＳ Ｐゴシック"/>
        <family val="3"/>
        <charset val="128"/>
      </rPr>
      <t>+</t>
    </r>
    <r>
      <rPr>
        <sz val="11"/>
        <rFont val="ＭＳ Ｐゴシック"/>
        <family val="3"/>
        <charset val="128"/>
      </rPr>
      <t>とNH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を良好に分析することができた。また添加回収実験を行ったところ，回収率はK</t>
    </r>
    <r>
      <rPr>
        <vertAlign val="superscript"/>
        <sz val="11"/>
        <rFont val="ＭＳ Ｐゴシック"/>
        <family val="3"/>
        <charset val="128"/>
      </rPr>
      <t>+</t>
    </r>
    <r>
      <rPr>
        <sz val="11"/>
        <rFont val="ＭＳ Ｐゴシック"/>
        <family val="3"/>
        <charset val="128"/>
      </rPr>
      <t>が95.5～103%，NH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が95.8～105%であり，良好な結果が得られた。</t>
    </r>
    <phoneticPr fontId="1"/>
  </si>
  <si>
    <r>
      <t>A HPLC method has been developed for the determination of potassium and ammonium ions using a conductivity detection system. Cations of Na</t>
    </r>
    <r>
      <rPr>
        <vertAlign val="superscript"/>
        <sz val="11"/>
        <rFont val="ＭＳ Ｐゴシック"/>
        <family val="3"/>
        <charset val="128"/>
      </rPr>
      <t>+</t>
    </r>
    <r>
      <rPr>
        <sz val="11"/>
        <rFont val="ＭＳ Ｐゴシック"/>
        <family val="3"/>
        <charset val="128"/>
      </rPr>
      <t>, Mg</t>
    </r>
    <r>
      <rPr>
        <vertAlign val="superscript"/>
        <sz val="11"/>
        <rFont val="ＭＳ Ｐゴシック"/>
        <family val="3"/>
        <charset val="128"/>
      </rPr>
      <t>2+</t>
    </r>
    <r>
      <rPr>
        <sz val="11"/>
        <rFont val="ＭＳ Ｐゴシック"/>
        <family val="3"/>
        <charset val="128"/>
      </rPr>
      <t>, K</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and Ca</t>
    </r>
    <r>
      <rPr>
        <vertAlign val="superscript"/>
        <sz val="11"/>
        <rFont val="ＭＳ Ｐゴシック"/>
        <family val="3"/>
        <charset val="128"/>
      </rPr>
      <t>2+</t>
    </r>
    <r>
      <rPr>
        <sz val="11"/>
        <rFont val="ＭＳ Ｐゴシック"/>
        <family val="3"/>
        <charset val="128"/>
      </rPr>
      <t xml:space="preserve"> were resolved on a Shodex IC I-613 column (polystyrene divinylbenzene) with a mobile phase of 1×10</t>
    </r>
    <r>
      <rPr>
        <vertAlign val="superscript"/>
        <sz val="11"/>
        <rFont val="ＭＳ Ｐゴシック"/>
        <family val="3"/>
        <charset val="128"/>
      </rPr>
      <t>-3</t>
    </r>
    <r>
      <rPr>
        <sz val="11"/>
        <rFont val="ＭＳ Ｐゴシック"/>
        <family val="3"/>
        <charset val="128"/>
      </rPr>
      <t xml:space="preserve"> M NTA-30% (v/v) methanol aqueous, and their ions were eluted in order of Na</t>
    </r>
    <r>
      <rPr>
        <vertAlign val="superscript"/>
        <sz val="11"/>
        <rFont val="ＭＳ Ｐゴシック"/>
        <family val="3"/>
        <charset val="128"/>
      </rPr>
      <t>+</t>
    </r>
    <r>
      <rPr>
        <sz val="11"/>
        <rFont val="ＭＳ Ｐゴシック"/>
        <family val="3"/>
        <charset val="128"/>
      </rPr>
      <t>, Ca</t>
    </r>
    <r>
      <rPr>
        <vertAlign val="superscript"/>
        <sz val="11"/>
        <rFont val="ＭＳ Ｐゴシック"/>
        <family val="3"/>
        <charset val="128"/>
      </rPr>
      <t>2+</t>
    </r>
    <r>
      <rPr>
        <sz val="11"/>
        <rFont val="ＭＳ Ｐゴシック"/>
        <family val="3"/>
        <charset val="128"/>
      </rPr>
      <t>, K</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and Mg</t>
    </r>
    <r>
      <rPr>
        <vertAlign val="superscript"/>
        <sz val="11"/>
        <rFont val="ＭＳ Ｐゴシック"/>
        <family val="3"/>
        <charset val="128"/>
      </rPr>
      <t>2+</t>
    </r>
    <r>
      <rPr>
        <sz val="11"/>
        <rFont val="ＭＳ Ｐゴシック"/>
        <family val="3"/>
        <charset val="128"/>
      </rPr>
      <t>. Ions of Na</t>
    </r>
    <r>
      <rPr>
        <vertAlign val="superscript"/>
        <sz val="11"/>
        <rFont val="ＭＳ Ｐゴシック"/>
        <family val="3"/>
        <charset val="128"/>
      </rPr>
      <t>+</t>
    </r>
    <r>
      <rPr>
        <sz val="11"/>
        <rFont val="ＭＳ Ｐゴシック"/>
        <family val="3"/>
        <charset val="128"/>
      </rPr>
      <t>, K</t>
    </r>
    <r>
      <rPr>
        <vertAlign val="superscript"/>
        <sz val="11"/>
        <rFont val="ＭＳ Ｐゴシック"/>
        <family val="3"/>
        <charset val="128"/>
      </rPr>
      <t>+</t>
    </r>
    <r>
      <rPr>
        <sz val="11"/>
        <rFont val="ＭＳ Ｐゴシック"/>
        <family val="3"/>
        <charset val="128"/>
      </rPr>
      <t xml:space="preserve"> and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indicated their sharp and positive peaks and Mg</t>
    </r>
    <r>
      <rPr>
        <vertAlign val="superscript"/>
        <sz val="11"/>
        <rFont val="ＭＳ Ｐゴシック"/>
        <family val="3"/>
        <charset val="128"/>
      </rPr>
      <t>2+</t>
    </r>
    <r>
      <rPr>
        <sz val="11"/>
        <rFont val="ＭＳ Ｐゴシック"/>
        <family val="3"/>
        <charset val="128"/>
      </rPr>
      <t xml:space="preserve"> and Ca</t>
    </r>
    <r>
      <rPr>
        <vertAlign val="superscript"/>
        <sz val="11"/>
        <rFont val="ＭＳ Ｐゴシック"/>
        <family val="3"/>
        <charset val="128"/>
      </rPr>
      <t>2+</t>
    </r>
    <r>
      <rPr>
        <sz val="11"/>
        <rFont val="ＭＳ Ｐゴシック"/>
        <family val="3"/>
        <charset val="128"/>
      </rPr>
      <t xml:space="preserve"> broad and negative peaks. Calibration graphs of their peak height versus concentration for K</t>
    </r>
    <r>
      <rPr>
        <vertAlign val="superscript"/>
        <sz val="11"/>
        <rFont val="ＭＳ Ｐゴシック"/>
        <family val="3"/>
        <charset val="128"/>
      </rPr>
      <t>+</t>
    </r>
    <r>
      <rPr>
        <sz val="11"/>
        <rFont val="ＭＳ Ｐゴシック"/>
        <family val="3"/>
        <charset val="128"/>
      </rPr>
      <t xml:space="preserve"> and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gave straight lines in the range the origin up to 3.00×10</t>
    </r>
    <r>
      <rPr>
        <vertAlign val="superscript"/>
        <sz val="11"/>
        <rFont val="ＭＳ Ｐゴシック"/>
        <family val="3"/>
        <charset val="128"/>
      </rPr>
      <t>-3</t>
    </r>
    <r>
      <rPr>
        <sz val="11"/>
        <rFont val="ＭＳ Ｐゴシック"/>
        <family val="3"/>
        <charset val="128"/>
      </rPr>
      <t xml:space="preserve"> M (117ppm for K</t>
    </r>
    <r>
      <rPr>
        <vertAlign val="superscript"/>
        <sz val="11"/>
        <rFont val="ＭＳ Ｐゴシック"/>
        <family val="3"/>
        <charset val="128"/>
      </rPr>
      <t>+</t>
    </r>
    <r>
      <rPr>
        <sz val="11"/>
        <rFont val="ＭＳ Ｐゴシック"/>
        <family val="3"/>
        <charset val="128"/>
      </rPr>
      <t xml:space="preserve"> and 51ppm for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respectively) . Each calibration plots gave a correlation greater than 0.999. Detection limits (defined as S/N=3) were1.5×10</t>
    </r>
    <r>
      <rPr>
        <vertAlign val="superscript"/>
        <sz val="11"/>
        <rFont val="ＭＳ Ｐゴシック"/>
        <family val="3"/>
        <charset val="128"/>
      </rPr>
      <t>-6</t>
    </r>
    <r>
      <rPr>
        <sz val="11"/>
        <rFont val="ＭＳ Ｐゴシック"/>
        <family val="3"/>
        <charset val="128"/>
      </rPr>
      <t xml:space="preserve"> M for K</t>
    </r>
    <r>
      <rPr>
        <vertAlign val="superscript"/>
        <sz val="11"/>
        <rFont val="ＭＳ Ｐゴシック"/>
        <family val="3"/>
        <charset val="128"/>
      </rPr>
      <t>+</t>
    </r>
    <r>
      <rPr>
        <sz val="11"/>
        <rFont val="ＭＳ Ｐゴシック"/>
        <family val="3"/>
        <charset val="128"/>
      </rPr>
      <t xml:space="preserve"> (59ppb) and 1.3×10</t>
    </r>
    <r>
      <rPr>
        <vertAlign val="superscript"/>
        <sz val="11"/>
        <rFont val="ＭＳ Ｐゴシック"/>
        <family val="3"/>
        <charset val="128"/>
      </rPr>
      <t>-6</t>
    </r>
    <r>
      <rPr>
        <sz val="11"/>
        <rFont val="ＭＳ Ｐゴシック"/>
        <family val="3"/>
        <charset val="128"/>
      </rPr>
      <t xml:space="preserve"> M for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(22ppb) . The proposed method was applied successfully for the determination of K</t>
    </r>
    <r>
      <rPr>
        <vertAlign val="superscript"/>
        <sz val="11"/>
        <rFont val="ＭＳ Ｐゴシック"/>
        <family val="3"/>
        <charset val="128"/>
      </rPr>
      <t>+</t>
    </r>
    <r>
      <rPr>
        <sz val="11"/>
        <rFont val="ＭＳ Ｐゴシック"/>
        <family val="3"/>
        <charset val="128"/>
      </rPr>
      <t xml:space="preserve"> and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in waste water samples.</t>
    </r>
    <phoneticPr fontId="1"/>
  </si>
  <si>
    <r>
      <t>本研究は，河川水，地下水を含めた水資源の保全・利用を積極的に推進する地下水涵養に着目し，生物学的脱窒反応を促進する有機炭素源として，バイオマスの稲わらを利用し，河川水や下水処理水の水質改善を図ることを目的とする。実験は砂カラム及び砂に稲わら層を加えた稲わら添加カラムに，排水処理施設の活性汚泥処理水を浸透させた。
実験の結果，充填した稲わらの添加量が多いほど窒素(D-N)，リン(PO</t>
    </r>
    <r>
      <rPr>
        <vertAlign val="subscript"/>
        <sz val="11"/>
        <rFont val="ＭＳ Ｐゴシック"/>
        <family val="3"/>
        <charset val="128"/>
      </rPr>
      <t>4</t>
    </r>
    <r>
      <rPr>
        <sz val="11"/>
        <rFont val="ＭＳ Ｐゴシック"/>
        <family val="3"/>
        <charset val="128"/>
      </rPr>
      <t>-P)とも除去率は高くなり，浸透速度を大きくすると除去率が低下することがわかった。浸透速度0.2m･day</t>
    </r>
    <r>
      <rPr>
        <vertAlign val="superscript"/>
        <sz val="11"/>
        <rFont val="ＭＳ Ｐゴシック"/>
        <family val="3"/>
        <charset val="128"/>
      </rPr>
      <t>-1</t>
    </r>
    <r>
      <rPr>
        <sz val="11"/>
        <rFont val="ＭＳ Ｐゴシック"/>
        <family val="3"/>
        <charset val="128"/>
      </rPr>
      <t>における稲わら50.0g添加カラムの窒素除去率は60.2%，リン除去率は38.7%であった。</t>
    </r>
    <phoneticPr fontId="1"/>
  </si>
  <si>
    <r>
      <t>The changes of the global environment and the increase of water use have caused various problems such as the exhaustion of wells, the decline of groundwater levels and chronic shortage of water. It becomes more important to preserve the water resources.
The purpose of this paper is to improve the water quality during groundwater recharge by using rice straw as the organic carbon source to promote the biological denitrification reaction. The experiments were performed using the columns which added the rice straw of 12.5－50.0g in sand. The treated wastewater of the domestic wastewater plant of the dormitory was percolated through these columns at the infiltration rate of 0.2－0.8 m･d</t>
    </r>
    <r>
      <rPr>
        <vertAlign val="superscript"/>
        <sz val="11"/>
        <rFont val="ＭＳ Ｐゴシック"/>
        <family val="3"/>
        <charset val="128"/>
      </rPr>
      <t>-1</t>
    </r>
    <r>
      <rPr>
        <sz val="11"/>
        <rFont val="ＭＳ Ｐゴシック"/>
        <family val="3"/>
        <charset val="128"/>
      </rPr>
      <t>.
The removal of nitrogen (D-N) and phosphorus (PO</t>
    </r>
    <r>
      <rPr>
        <vertAlign val="subscript"/>
        <sz val="11"/>
        <rFont val="ＭＳ Ｐゴシック"/>
        <family val="3"/>
        <charset val="128"/>
      </rPr>
      <t>4</t>
    </r>
    <r>
      <rPr>
        <sz val="11"/>
        <rFont val="ＭＳ Ｐゴシック"/>
        <family val="3"/>
        <charset val="128"/>
      </rPr>
      <t>-P) was observed when the treated wastewater was infiltrated through the columns with rice straw. The more the quantity of rice straw added, the higher the removal rate of nitrogen and phosphorus was obtained. The faster the infiltration rate was, the lower the removal rate of nitrogen and phosphorus became. The average removal rates of nitrogen and phosphorus in the column containing 50g of rice straw at the infiltration rate of 0.2 m･d</t>
    </r>
    <r>
      <rPr>
        <vertAlign val="superscript"/>
        <sz val="11"/>
        <rFont val="ＭＳ Ｐゴシック"/>
        <family val="3"/>
        <charset val="128"/>
      </rPr>
      <t>-1</t>
    </r>
    <r>
      <rPr>
        <sz val="11"/>
        <rFont val="ＭＳ Ｐゴシック"/>
        <family val="3"/>
        <charset val="128"/>
      </rPr>
      <t xml:space="preserve"> were 60.2% and 38.7% respectively.</t>
    </r>
    <phoneticPr fontId="1"/>
  </si>
  <si>
    <r>
      <t>分離カラムとしてODS-シリカモノリスカラム及び溶離液として塩化リチウム，ドデシル硫酸リチウム及び硫酸からなる混合溶液を用い，酸性の河川水，雨水及び雪水中に含まれる水素イオン及び1価陽イオン(Na</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及びK</t>
    </r>
    <r>
      <rPr>
        <vertAlign val="superscript"/>
        <sz val="11"/>
        <rFont val="ＭＳ Ｐゴシック"/>
        <family val="3"/>
        <charset val="128"/>
      </rPr>
      <t>+</t>
    </r>
    <r>
      <rPr>
        <sz val="11"/>
        <rFont val="ＭＳ Ｐゴシック"/>
        <family val="3"/>
        <charset val="128"/>
      </rPr>
      <t>)の同時分離定量を試み，水素イオン及び1価陽イオンを約5分で同時分離できた。これを酸性の河川水，雨水など種々な実際試料へ適用し，良好な結果を示したことから，本法の有用性が実証された。</t>
    </r>
    <phoneticPr fontId="1"/>
  </si>
  <si>
    <r>
      <t>The simple and convenient ion chromatographic determination of common monovalent cations (Na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and K</t>
    </r>
    <r>
      <rPr>
        <vertAlign val="superscript"/>
        <sz val="11"/>
        <rFont val="ＭＳ Ｐゴシック"/>
        <family val="3"/>
        <charset val="128"/>
      </rPr>
      <t>+</t>
    </r>
    <r>
      <rPr>
        <sz val="11"/>
        <rFont val="ＭＳ Ｐゴシック"/>
        <family val="3"/>
        <charset val="128"/>
      </rPr>
      <t>) and hydrogen ion in several environmental waters including rain, snow, and river waters has been studied using a C18-silica monolith column modified with dodecylsulfate and a mixed eluent consisting of LiCl, LiDS, and H</t>
    </r>
    <r>
      <rPr>
        <vertAlign val="subscript"/>
        <sz val="11"/>
        <rFont val="ＭＳ Ｐゴシック"/>
        <family val="3"/>
        <charset val="128"/>
      </rPr>
      <t>2</t>
    </r>
    <r>
      <rPr>
        <sz val="11"/>
        <rFont val="ＭＳ Ｐゴシック"/>
        <family val="3"/>
        <charset val="128"/>
      </rPr>
      <t>SO</t>
    </r>
    <r>
      <rPr>
        <vertAlign val="subscript"/>
        <sz val="11"/>
        <rFont val="ＭＳ Ｐゴシック"/>
        <family val="3"/>
        <charset val="128"/>
      </rPr>
      <t>4</t>
    </r>
    <r>
      <rPr>
        <sz val="11"/>
        <rFont val="ＭＳ Ｐゴシック"/>
        <family val="3"/>
        <charset val="128"/>
      </rPr>
      <t>. These cations were determined simultaneously in 5 min. The usefulness of this simple and convenient ion chromatographic method was demonstrated on the practical applications to the simultaneous determination of hydrogen ion and the monovalent cations.</t>
    </r>
    <phoneticPr fontId="1"/>
  </si>
  <si>
    <r>
      <t>Improvement of metal recovery technology for waste water treatment
－Recovery of sulfide metal by the feed back control on H</t>
    </r>
    <r>
      <rPr>
        <vertAlign val="subscript"/>
        <sz val="11"/>
        <rFont val="ＭＳ Ｐゴシック"/>
        <family val="3"/>
        <charset val="128"/>
      </rPr>
      <t>2</t>
    </r>
    <r>
      <rPr>
        <sz val="11"/>
        <rFont val="ＭＳ Ｐゴシック"/>
        <family val="3"/>
        <charset val="128"/>
      </rPr>
      <t>S gas concentration－</t>
    </r>
    <phoneticPr fontId="1"/>
  </si>
  <si>
    <r>
      <t>水素イオン(H</t>
    </r>
    <r>
      <rPr>
        <vertAlign val="superscript"/>
        <sz val="11"/>
        <rFont val="ＭＳ Ｐゴシック"/>
        <family val="3"/>
        <charset val="128"/>
      </rPr>
      <t>+</t>
    </r>
    <r>
      <rPr>
        <sz val="11"/>
        <rFont val="ＭＳ Ｐゴシック"/>
        <family val="3"/>
        <charset val="128"/>
      </rPr>
      <t>)/アルカリ度は環境水の水質評価を行う上で重要な指標である。そこで，本研究では，環境水中のH</t>
    </r>
    <r>
      <rPr>
        <vertAlign val="superscript"/>
        <sz val="11"/>
        <rFont val="ＭＳ Ｐゴシック"/>
        <family val="3"/>
        <charset val="128"/>
      </rPr>
      <t>+</t>
    </r>
    <r>
      <rPr>
        <sz val="11"/>
        <rFont val="ＭＳ Ｐゴシック"/>
        <family val="3"/>
        <charset val="128"/>
      </rPr>
      <t>/アルカリ度を共存する１価陽イオン類(Na</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及びK</t>
    </r>
    <r>
      <rPr>
        <vertAlign val="superscript"/>
        <sz val="11"/>
        <rFont val="ＭＳ Ｐゴシック"/>
        <family val="3"/>
        <charset val="128"/>
      </rPr>
      <t>+</t>
    </r>
    <r>
      <rPr>
        <sz val="11"/>
        <rFont val="ＭＳ Ｐゴシック"/>
        <family val="3"/>
        <charset val="128"/>
      </rPr>
      <t>)及び２価陽イオン類(Mg</t>
    </r>
    <r>
      <rPr>
        <vertAlign val="superscript"/>
        <sz val="11"/>
        <rFont val="ＭＳ Ｐゴシック"/>
        <family val="3"/>
        <charset val="128"/>
      </rPr>
      <t>2+</t>
    </r>
    <r>
      <rPr>
        <sz val="11"/>
        <rFont val="ＭＳ Ｐゴシック"/>
        <family val="3"/>
        <charset val="128"/>
      </rPr>
      <t>，Ca</t>
    </r>
    <r>
      <rPr>
        <vertAlign val="superscript"/>
        <sz val="11"/>
        <rFont val="ＭＳ Ｐゴシック"/>
        <family val="3"/>
        <charset val="128"/>
      </rPr>
      <t>2+</t>
    </r>
    <r>
      <rPr>
        <sz val="11"/>
        <rFont val="ＭＳ Ｐゴシック"/>
        <family val="3"/>
        <charset val="128"/>
      </rPr>
      <t>)と共に同時定量するために，無修飾のシリカゲルカラム及び酸性硫酸銅溶離液による陽イオン交換分離と間接UV吸光検出からなるイオンクロマトグラフィーについて検討した。その結果，0.7 mM硫酸銅及び0.06 mM硫酸が最適分離条件であり，H</t>
    </r>
    <r>
      <rPr>
        <vertAlign val="superscript"/>
        <sz val="11"/>
        <rFont val="ＭＳ Ｐゴシック"/>
        <family val="3"/>
        <charset val="128"/>
      </rPr>
      <t>+</t>
    </r>
    <r>
      <rPr>
        <sz val="11"/>
        <rFont val="ＭＳ Ｐゴシック"/>
        <family val="3"/>
        <charset val="128"/>
      </rPr>
      <t>/アルカリ度，１価陽イオン類及び２価陽イオン類(Mg</t>
    </r>
    <r>
      <rPr>
        <vertAlign val="superscript"/>
        <sz val="11"/>
        <rFont val="ＭＳ Ｐゴシック"/>
        <family val="3"/>
        <charset val="128"/>
      </rPr>
      <t>2+</t>
    </r>
    <r>
      <rPr>
        <sz val="11"/>
        <rFont val="ＭＳ Ｐゴシック"/>
        <family val="3"/>
        <charset val="128"/>
      </rPr>
      <t>及びCa</t>
    </r>
    <r>
      <rPr>
        <vertAlign val="superscript"/>
        <sz val="11"/>
        <rFont val="ＭＳ Ｐゴシック"/>
        <family val="3"/>
        <charset val="128"/>
      </rPr>
      <t>2+</t>
    </r>
    <r>
      <rPr>
        <sz val="11"/>
        <rFont val="ＭＳ Ｐゴシック"/>
        <family val="3"/>
        <charset val="128"/>
      </rPr>
      <t>の合量：硬度)は約15分で同時定量でき，種々な実際水試料に良好に適用できた。</t>
    </r>
    <phoneticPr fontId="1"/>
  </si>
  <si>
    <r>
      <t>Both acidity and alkalinity are important key parameters for evaluating the environmental water quality. In this study, a cation-exchange chromatography by indirect UV detection on unmodified silica gel column(Develosil 30-5) has been developed to determine simultaneously the monovalent cations(Na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and K</t>
    </r>
    <r>
      <rPr>
        <vertAlign val="superscript"/>
        <sz val="11"/>
        <rFont val="ＭＳ Ｐゴシック"/>
        <family val="3"/>
        <charset val="128"/>
      </rPr>
      <t>+</t>
    </r>
    <r>
      <rPr>
        <sz val="11"/>
        <rFont val="ＭＳ Ｐゴシック"/>
        <family val="3"/>
        <charset val="128"/>
      </rPr>
      <t>), divalent cations(hardness: Mg</t>
    </r>
    <r>
      <rPr>
        <vertAlign val="superscript"/>
        <sz val="11"/>
        <rFont val="ＭＳ Ｐゴシック"/>
        <family val="3"/>
        <charset val="128"/>
      </rPr>
      <t>2+</t>
    </r>
    <r>
      <rPr>
        <sz val="11"/>
        <rFont val="ＭＳ Ｐゴシック"/>
        <family val="3"/>
        <charset val="128"/>
      </rPr>
      <t xml:space="preserve"> + Ca</t>
    </r>
    <r>
      <rPr>
        <vertAlign val="superscript"/>
        <sz val="11"/>
        <rFont val="ＭＳ Ｐゴシック"/>
        <family val="3"/>
        <charset val="128"/>
      </rPr>
      <t>2+</t>
    </r>
    <r>
      <rPr>
        <sz val="11"/>
        <rFont val="ＭＳ Ｐゴシック"/>
        <family val="3"/>
        <charset val="128"/>
      </rPr>
      <t>) and the acidity/alkalinity. Since the unmodified silica gel has generally the cation-exchange ability due to the presence of alumina as the impurity substance in silica under the acidic conditions. Therefore, the Develosil 30-5 was used as a column packing material to separate simultaneously monovalent cations and hardness as well as acidity(H</t>
    </r>
    <r>
      <rPr>
        <vertAlign val="superscript"/>
        <sz val="11"/>
        <rFont val="ＭＳ Ｐゴシック"/>
        <family val="3"/>
        <charset val="128"/>
      </rPr>
      <t>+</t>
    </r>
    <r>
      <rPr>
        <sz val="11"/>
        <rFont val="ＭＳ Ｐゴシック"/>
        <family val="3"/>
        <charset val="128"/>
      </rPr>
      <t>)/alkalinity(OH</t>
    </r>
    <r>
      <rPr>
        <vertAlign val="superscript"/>
        <sz val="11"/>
        <rFont val="ＭＳ Ｐゴシック"/>
        <family val="3"/>
        <charset val="128"/>
      </rPr>
      <t>-</t>
    </r>
    <r>
      <rPr>
        <sz val="11"/>
        <rFont val="ＭＳ Ｐゴシック"/>
        <family val="3"/>
        <charset val="128"/>
      </rPr>
      <t>/HCO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/CO</t>
    </r>
    <r>
      <rPr>
        <vertAlign val="subscript"/>
        <sz val="11"/>
        <rFont val="ＭＳ Ｐゴシック"/>
        <family val="3"/>
        <charset val="128"/>
      </rPr>
      <t>3</t>
    </r>
    <r>
      <rPr>
        <vertAlign val="superscript"/>
        <sz val="11"/>
        <rFont val="ＭＳ Ｐゴシック"/>
        <family val="3"/>
        <charset val="128"/>
      </rPr>
      <t>2-</t>
    </r>
    <r>
      <rPr>
        <sz val="11"/>
        <rFont val="ＭＳ Ｐゴシック"/>
        <family val="3"/>
        <charset val="128"/>
      </rPr>
      <t>), based on the cation-exchange mechanism. When using a 0.7 mM CuSO</t>
    </r>
    <r>
      <rPr>
        <vertAlign val="subscript"/>
        <sz val="11"/>
        <rFont val="ＭＳ Ｐゴシック"/>
        <family val="3"/>
        <charset val="128"/>
      </rPr>
      <t>4</t>
    </r>
    <r>
      <rPr>
        <sz val="11"/>
        <rFont val="ＭＳ Ｐゴシック"/>
        <family val="3"/>
        <charset val="128"/>
      </rPr>
      <t>/0.06 mM H</t>
    </r>
    <r>
      <rPr>
        <vertAlign val="subscript"/>
        <sz val="11"/>
        <rFont val="ＭＳ Ｐゴシック"/>
        <family val="3"/>
        <charset val="128"/>
      </rPr>
      <t>2</t>
    </r>
    <r>
      <rPr>
        <sz val="11"/>
        <rFont val="ＭＳ Ｐゴシック"/>
        <family val="3"/>
        <charset val="128"/>
      </rPr>
      <t>SO</t>
    </r>
    <r>
      <rPr>
        <vertAlign val="subscript"/>
        <sz val="11"/>
        <rFont val="ＭＳ Ｐゴシック"/>
        <family val="3"/>
        <charset val="128"/>
      </rPr>
      <t>4</t>
    </r>
    <r>
      <rPr>
        <sz val="11"/>
        <rFont val="ＭＳ Ｐゴシック"/>
        <family val="3"/>
        <charset val="128"/>
      </rPr>
      <t xml:space="preserve"> at 1.5 mL/min as the eluent, a good simultaneous separation of the monovalent cations, hardness and acidity/alkalinity was achieved in a ca. 15 min. The analytical performance tests including calibration graph, detection limit, reproducibility, recovery were carried out with satisfactory results. The present method was successfully applied to several acidic, basic and neutral environmental waters such as rain, hot spring and river waters as well as mineral drinking waters.</t>
    </r>
    <phoneticPr fontId="1"/>
  </si>
  <si>
    <r>
      <t>monovalent cations (Na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xml:space="preserve"> and K</t>
    </r>
    <r>
      <rPr>
        <vertAlign val="superscript"/>
        <sz val="11"/>
        <rFont val="ＭＳ Ｐゴシック"/>
        <family val="3"/>
        <charset val="128"/>
      </rPr>
      <t>+</t>
    </r>
    <r>
      <rPr>
        <sz val="11"/>
        <rFont val="ＭＳ Ｐゴシック"/>
        <family val="3"/>
        <charset val="128"/>
      </rPr>
      <t>) and divalent cations(hardness: Mg</t>
    </r>
    <r>
      <rPr>
        <vertAlign val="superscript"/>
        <sz val="11"/>
        <rFont val="ＭＳ Ｐゴシック"/>
        <family val="3"/>
        <charset val="128"/>
      </rPr>
      <t>2+</t>
    </r>
    <r>
      <rPr>
        <sz val="11"/>
        <rFont val="ＭＳ Ｐゴシック"/>
        <family val="3"/>
        <charset val="128"/>
      </rPr>
      <t xml:space="preserve"> + Ca</t>
    </r>
    <r>
      <rPr>
        <vertAlign val="superscript"/>
        <sz val="11"/>
        <rFont val="ＭＳ Ｐゴシック"/>
        <family val="3"/>
        <charset val="128"/>
      </rPr>
      <t>2+</t>
    </r>
    <r>
      <rPr>
        <sz val="11"/>
        <rFont val="ＭＳ Ｐゴシック"/>
        <family val="3"/>
        <charset val="128"/>
      </rPr>
      <t>)</t>
    </r>
    <phoneticPr fontId="1"/>
  </si>
  <si>
    <r>
      <t>Determination of Chromium (Ⅵ) in commercial chromium (Ⅲ) nitrate reagents as impurities was performed by preconcentration of Chromium (Ⅵ) with molecular recognition gel (Analig Cr-02) and measuring with ICP-AES. The limit of concentration for  enrichment of Chromium (Ⅵ) with the Cr-02 was about 0.05μg/L. The Chromium (Ⅵ) sorbed on the gel was eluted with 4 M hydrochloric acid and the resulting solution was measured with ICP-AES. The recoveries were not effected in the presence of chromium (Ⅲ) until 5×10</t>
    </r>
    <r>
      <rPr>
        <vertAlign val="superscript"/>
        <sz val="11"/>
        <rFont val="ＭＳ Ｐゴシック"/>
        <family val="3"/>
        <charset val="128"/>
      </rPr>
      <t>4</t>
    </r>
    <r>
      <rPr>
        <sz val="11"/>
        <rFont val="ＭＳ Ｐゴシック"/>
        <family val="3"/>
        <charset val="128"/>
      </rPr>
      <t xml:space="preserve"> times. The contents of chromium (Ⅲ) in commercial chromium (Ⅲ) nitrate reagents were 0.3～59 mg/kg.</t>
    </r>
    <phoneticPr fontId="1"/>
  </si>
  <si>
    <r>
      <t>中和処理施設が設置された草津温泉地区の酸性河川水の水質評価法としての有用性を明らかにするため，陰イオン類(SO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等)及び陽イオン類(Na</t>
    </r>
    <r>
      <rPr>
        <vertAlign val="superscript"/>
        <sz val="11"/>
        <rFont val="ＭＳ Ｐゴシック"/>
        <family val="3"/>
        <charset val="128"/>
        <scheme val="minor"/>
      </rPr>
      <t>+</t>
    </r>
    <r>
      <rPr>
        <sz val="11"/>
        <rFont val="ＭＳ Ｐゴシック"/>
        <family val="3"/>
        <charset val="128"/>
        <scheme val="minor"/>
      </rPr>
      <t>，NH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)を同時分離定量するための導電率検出イオン排除/陽イオン交換型イオンクロマトグラフィー及び水素イオン(H</t>
    </r>
    <r>
      <rPr>
        <vertAlign val="superscript"/>
        <sz val="11"/>
        <rFont val="ＭＳ Ｐゴシック"/>
        <family val="3"/>
        <charset val="128"/>
        <scheme val="minor"/>
      </rPr>
      <t>+</t>
    </r>
    <r>
      <rPr>
        <sz val="11"/>
        <rFont val="ＭＳ Ｐゴシック"/>
        <family val="3"/>
        <charset val="128"/>
        <scheme val="minor"/>
      </rPr>
      <t>)を分離定量するための導電率検出陽イオン交換型イオンクロマトグラフィーを各々適用した。その結果，中和処理施設から注入された中和剤による酸性河川水中のH+濃度の減少，Ca</t>
    </r>
    <r>
      <rPr>
        <vertAlign val="superscript"/>
        <sz val="11"/>
        <rFont val="ＭＳ Ｐゴシック"/>
        <family val="3"/>
        <charset val="128"/>
        <scheme val="minor"/>
      </rPr>
      <t>2+</t>
    </r>
    <r>
      <rPr>
        <sz val="11"/>
        <rFont val="ＭＳ Ｐゴシック"/>
        <family val="3"/>
        <charset val="128"/>
        <scheme val="minor"/>
      </rPr>
      <t>濃度の増大及びその他陰イオン類(SO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)，陽イオン類(Na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)の濃度変動がモニタリングされ，中和処理工程の進行状況が明らかとなったことから，本法が酸性河川水の水質管理に有用であることが分かった。</t>
    </r>
    <phoneticPr fontId="1"/>
  </si>
  <si>
    <r>
      <t>Two ion chromatographic methods (IC) consisting of the ion-exclusion/cation-exchange chromatography (IEC/CEC) by conductimetric detection for determining simultaneously the common anions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and the cations (Na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Ca</t>
    </r>
    <r>
      <rPr>
        <vertAlign val="superscript"/>
        <sz val="11"/>
        <rFont val="ＭＳ Ｐゴシック"/>
        <family val="3"/>
        <charset val="128"/>
        <scheme val="minor"/>
      </rPr>
      <t>2+</t>
    </r>
    <r>
      <rPr>
        <sz val="11"/>
        <rFont val="ＭＳ Ｐゴシック"/>
        <family val="3"/>
        <charset val="128"/>
        <scheme val="minor"/>
      </rPr>
      <t>) and the cationexchange chromatography (CEC) by conductimetric detection for determining hydrogen ion were applied to evaluate the water quality of acidic river equipped with a treatment plant using Ca(OH)</t>
    </r>
    <r>
      <rPr>
        <vertAlign val="subscript"/>
        <sz val="11"/>
        <rFont val="ＭＳ Ｐゴシック"/>
        <family val="3"/>
        <charset val="128"/>
        <scheme val="minor"/>
      </rPr>
      <t>2</t>
    </r>
    <r>
      <rPr>
        <sz val="11"/>
        <rFont val="ＭＳ Ｐゴシック"/>
        <family val="3"/>
        <charset val="128"/>
        <scheme val="minor"/>
      </rPr>
      <t xml:space="preserve"> as a neutralization agent. The simultaneous IEC/CEC on a weakly acidic cation-exchange resin column is based on the combination of the anions determination by the ion-exclusion mechanism and the cations determination by the cation-exchange mechanism on elution with succinic acid/tartaric acid/crown ether at pH 2.9. The CEC on C18-silica gel column modified with lithium dodecylsulfate (LDS) is based on the cation determination by the cation-exchange mechanism on elution with acidic lithium chloride/LDS at pH 4.0. As a result, the concentrations of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Na</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xml:space="preserve"> and Mg</t>
    </r>
    <r>
      <rPr>
        <vertAlign val="superscript"/>
        <sz val="11"/>
        <rFont val="ＭＳ Ｐゴシック"/>
        <family val="3"/>
        <charset val="128"/>
        <scheme val="minor"/>
      </rPr>
      <t>2+</t>
    </r>
    <r>
      <rPr>
        <sz val="11"/>
        <rFont val="ＭＳ Ｐゴシック"/>
        <family val="3"/>
        <charset val="128"/>
        <scheme val="minor"/>
      </rPr>
      <t xml:space="preserve"> were almost unchanged between the analytical results obtained before and after the neutralization  plant. Whereas, the concentration of hydrogen ion was decreased drastically and that of Ca</t>
    </r>
    <r>
      <rPr>
        <vertAlign val="superscript"/>
        <sz val="11"/>
        <rFont val="ＭＳ Ｐゴシック"/>
        <family val="3"/>
        <charset val="128"/>
        <scheme val="minor"/>
      </rPr>
      <t>2+</t>
    </r>
    <r>
      <rPr>
        <sz val="11"/>
        <rFont val="ＭＳ Ｐゴシック"/>
        <family val="3"/>
        <charset val="128"/>
        <scheme val="minor"/>
      </rPr>
      <t xml:space="preserve"> was increased drastically according to the progress of the neutralization reaction process. In conclusion, these advanced IC methods were recognized to be the extremely useful monitoring method in terms of the water quality evaluation in the neutralization treatment process of acidic river water.</t>
    </r>
    <phoneticPr fontId="1"/>
  </si>
  <si>
    <r>
      <t>アンモニア態窒素の定量法であるインドフェノール青吸光光度法について，公定法や文献報告を整理した。作用が不明である触媒，ニトロプルシッドナトリウムの効果を検討した。</t>
    </r>
    <r>
      <rPr>
        <i/>
        <sz val="11"/>
        <rFont val="ＭＳ Ｐゴシック"/>
        <family val="3"/>
        <charset val="128"/>
        <scheme val="minor"/>
      </rPr>
      <t>p</t>
    </r>
    <r>
      <rPr>
        <sz val="11"/>
        <rFont val="ＭＳ Ｐゴシック"/>
        <family val="3"/>
        <charset val="128"/>
        <scheme val="minor"/>
      </rPr>
      <t>-アミノフェノール誘導体形成反応を経ることが推測され，ニトロプルシッドナトリウムはモノクロロアミンからの</t>
    </r>
    <r>
      <rPr>
        <i/>
        <sz val="11"/>
        <rFont val="ＭＳ Ｐゴシック"/>
        <family val="3"/>
        <charset val="128"/>
        <scheme val="minor"/>
      </rPr>
      <t>p</t>
    </r>
    <r>
      <rPr>
        <sz val="11"/>
        <rFont val="ＭＳ Ｐゴシック"/>
        <family val="3"/>
        <charset val="128"/>
        <scheme val="minor"/>
      </rPr>
      <t>-アミノフェノール誘導体形成反応及びその後のキノン形成反応に寄与することが推測された。</t>
    </r>
    <phoneticPr fontId="1"/>
  </si>
  <si>
    <r>
      <t>水中の微量(10</t>
    </r>
    <r>
      <rPr>
        <vertAlign val="superscript"/>
        <sz val="11"/>
        <rFont val="ＭＳ Ｐゴシック"/>
        <family val="3"/>
        <charset val="128"/>
        <scheme val="minor"/>
      </rPr>
      <t>-5</t>
    </r>
    <r>
      <rPr>
        <sz val="11"/>
        <rFont val="ＭＳ Ｐゴシック"/>
        <family val="3"/>
        <charset val="128"/>
        <scheme val="minor"/>
      </rPr>
      <t>M及び10</t>
    </r>
    <r>
      <rPr>
        <vertAlign val="superscript"/>
        <sz val="11"/>
        <rFont val="ＭＳ Ｐゴシック"/>
        <family val="3"/>
        <charset val="128"/>
        <scheme val="minor"/>
      </rPr>
      <t>-4</t>
    </r>
    <r>
      <rPr>
        <sz val="11"/>
        <rFont val="ＭＳ Ｐゴシック"/>
        <family val="3"/>
        <charset val="128"/>
        <scheme val="minor"/>
      </rPr>
      <t>Mレベル)硫化物イオンをアンモニア緩衝溶液中で一定量のカドミウムイオンと反応させ，硫化カドミウムの沈殿を分離することなく，過剰のカドミウムイオンをEDTA標準溶液でキレ―ト滴定してカドミウムイオンの消費量から硫化物イオンを定量する滴定法を確立した。ここでは，アンモニア緩衝溶液を用いてpHを最適な範囲内に調節し，また，終点で橙赤から緑青に変化するエリオクロムブラックT指示薬を使用した。滴定は沈殿を分離することなしに行った。硫化物イオン及びカドミウムイオンと反応する成分やEDTAと錯生成する物質の妨害を除去するため，次に硫化物イオンをマトリックスから硫化水素として分離する操作を検討した。約30mLのインピンジャーに試料溶液10mLをとり，これに0.05M塩酸2mLを加え，直ちに窒素導入管(内径5mm)から窒素を毎分200mLの流量で5 分間バブリングした。このとき発生した硫化水素はG 4 のガラスボールフィルター(直径10mm)付ガラス管を通って25mL全量フラスコ中の6.25×10</t>
    </r>
    <r>
      <rPr>
        <vertAlign val="superscript"/>
        <sz val="11"/>
        <rFont val="ＭＳ Ｐゴシック"/>
        <family val="3"/>
        <charset val="128"/>
        <scheme val="minor"/>
      </rPr>
      <t>-3</t>
    </r>
    <r>
      <rPr>
        <sz val="11"/>
        <rFont val="ＭＳ Ｐゴシック"/>
        <family val="3"/>
        <charset val="128"/>
        <scheme val="minor"/>
      </rPr>
      <t>M水酸化ナトリウム溶液10mL(25mLに希釈したときの水酸化ナトリウム濃度は5×10</t>
    </r>
    <r>
      <rPr>
        <vertAlign val="superscript"/>
        <sz val="11"/>
        <rFont val="ＭＳ Ｐゴシック"/>
        <family val="3"/>
        <charset val="128"/>
        <scheme val="minor"/>
      </rPr>
      <t>-3</t>
    </r>
    <r>
      <rPr>
        <sz val="11"/>
        <rFont val="ＭＳ Ｐゴシック"/>
        <family val="3"/>
        <charset val="128"/>
        <scheme val="minor"/>
      </rPr>
      <t>M)に吸収させた。その後，6.25×10</t>
    </r>
    <r>
      <rPr>
        <vertAlign val="superscript"/>
        <sz val="11"/>
        <rFont val="ＭＳ Ｐゴシック"/>
        <family val="3"/>
        <charset val="128"/>
        <scheme val="minor"/>
      </rPr>
      <t>-3</t>
    </r>
    <r>
      <rPr>
        <sz val="11"/>
        <rFont val="ＭＳ Ｐゴシック"/>
        <family val="3"/>
        <charset val="128"/>
        <scheme val="minor"/>
      </rPr>
      <t>M塩酸10mLを加えて中和してから水で25mLまで希釈した。この吸収液について定量を行うことによって，HPO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，Ba</t>
    </r>
    <r>
      <rPr>
        <vertAlign val="superscript"/>
        <sz val="11"/>
        <rFont val="ＭＳ Ｐゴシック"/>
        <family val="3"/>
        <charset val="128"/>
        <scheme val="minor"/>
      </rPr>
      <t>2+</t>
    </r>
    <r>
      <rPr>
        <sz val="11"/>
        <rFont val="ＭＳ Ｐゴシック"/>
        <family val="3"/>
        <charset val="128"/>
        <scheme val="minor"/>
      </rPr>
      <t>，Mn</t>
    </r>
    <r>
      <rPr>
        <vertAlign val="superscript"/>
        <sz val="11"/>
        <rFont val="ＭＳ Ｐゴシック"/>
        <family val="3"/>
        <charset val="128"/>
        <scheme val="minor"/>
      </rPr>
      <t>2+</t>
    </r>
    <r>
      <rPr>
        <sz val="11"/>
        <rFont val="ＭＳ Ｐゴシック"/>
        <family val="3"/>
        <charset val="128"/>
        <scheme val="minor"/>
      </rPr>
      <t>，Al</t>
    </r>
    <r>
      <rPr>
        <vertAlign val="superscript"/>
        <sz val="11"/>
        <rFont val="ＭＳ Ｐゴシック"/>
        <family val="3"/>
        <charset val="128"/>
        <scheme val="minor"/>
      </rPr>
      <t>3+</t>
    </r>
    <r>
      <rPr>
        <sz val="11"/>
        <rFont val="ＭＳ Ｐゴシック"/>
        <family val="3"/>
        <charset val="128"/>
        <scheme val="minor"/>
      </rPr>
      <t>，Zn</t>
    </r>
    <r>
      <rPr>
        <vertAlign val="superscript"/>
        <sz val="11"/>
        <rFont val="ＭＳ Ｐゴシック"/>
        <family val="3"/>
        <charset val="128"/>
        <scheme val="minor"/>
      </rPr>
      <t>2+</t>
    </r>
    <r>
      <rPr>
        <sz val="11"/>
        <rFont val="ＭＳ Ｐゴシック"/>
        <family val="3"/>
        <charset val="128"/>
        <scheme val="minor"/>
      </rPr>
      <t>などの妨害をかなり減少することができた。また，亜硫酸イオンやチオ硫酸イオンはほとんど妨害しなかった。本法を河川水及び温泉水中の硫化物イオンの定量に適用したところ満足な結果が得られた。2 種類の温泉水についての定量値は，温泉水Ⅰについて平均値は28.61×10</t>
    </r>
    <r>
      <rPr>
        <vertAlign val="superscript"/>
        <sz val="11"/>
        <rFont val="ＭＳ Ｐゴシック"/>
        <family val="3"/>
        <charset val="128"/>
        <scheme val="minor"/>
      </rPr>
      <t>-4</t>
    </r>
    <r>
      <rPr>
        <sz val="11"/>
        <rFont val="ＭＳ Ｐゴシック"/>
        <family val="3"/>
        <charset val="128"/>
        <scheme val="minor"/>
      </rPr>
      <t>M(標準偏差＝0.65×10</t>
    </r>
    <r>
      <rPr>
        <vertAlign val="superscript"/>
        <sz val="11"/>
        <rFont val="ＭＳ Ｐゴシック"/>
        <family val="3"/>
        <charset val="128"/>
        <scheme val="minor"/>
      </rPr>
      <t>-4</t>
    </r>
    <r>
      <rPr>
        <sz val="11"/>
        <rFont val="ＭＳ Ｐゴシック"/>
        <family val="3"/>
        <charset val="128"/>
        <scheme val="minor"/>
      </rPr>
      <t>M，相対標準偏差＝2.3%)であり，温泉水Ⅱについて平均値は9.68×10</t>
    </r>
    <r>
      <rPr>
        <vertAlign val="superscript"/>
        <sz val="11"/>
        <rFont val="ＭＳ Ｐゴシック"/>
        <family val="3"/>
        <charset val="128"/>
        <scheme val="minor"/>
      </rPr>
      <t>-4</t>
    </r>
    <r>
      <rPr>
        <sz val="11"/>
        <rFont val="ＭＳ Ｐゴシック"/>
        <family val="3"/>
        <charset val="128"/>
        <scheme val="minor"/>
      </rPr>
      <t>M(標準偏差＝0.26×10</t>
    </r>
    <r>
      <rPr>
        <vertAlign val="superscript"/>
        <sz val="11"/>
        <rFont val="ＭＳ Ｐゴシック"/>
        <family val="3"/>
        <charset val="128"/>
        <scheme val="minor"/>
      </rPr>
      <t>-4</t>
    </r>
    <r>
      <rPr>
        <sz val="11"/>
        <rFont val="ＭＳ Ｐゴシック"/>
        <family val="3"/>
        <charset val="128"/>
        <scheme val="minor"/>
      </rPr>
      <t>M，相対標準偏差＝2.7%)であった。また，添加回収実験を行ったところ，回収率は96.0 ～ 104.0%であり，良好な結果が得られた。本法はよう素滴定法に比べて定量感度も高く，また，硫化カドミウムの沈殿生成と過剰カドミウムイオンのキレ―ト滴定に基づくRoyらの方法に比べて定量感度が約1000倍高い方法である。</t>
    </r>
    <phoneticPr fontId="1"/>
  </si>
  <si>
    <r>
      <t>A titrimetric method has been developed for the determination of trace amounts (10</t>
    </r>
    <r>
      <rPr>
        <vertAlign val="superscript"/>
        <sz val="11"/>
        <rFont val="ＭＳ Ｐゴシック"/>
        <family val="3"/>
        <charset val="128"/>
        <scheme val="minor"/>
      </rPr>
      <t>-5</t>
    </r>
    <r>
      <rPr>
        <sz val="11"/>
        <rFont val="ＭＳ Ｐゴシック"/>
        <family val="3"/>
        <charset val="128"/>
        <scheme val="minor"/>
      </rPr>
      <t xml:space="preserve"> M and 10</t>
    </r>
    <r>
      <rPr>
        <vertAlign val="superscript"/>
        <sz val="11"/>
        <rFont val="ＭＳ Ｐゴシック"/>
        <family val="3"/>
        <charset val="128"/>
        <scheme val="minor"/>
      </rPr>
      <t>-4</t>
    </r>
    <r>
      <rPr>
        <sz val="11"/>
        <rFont val="ＭＳ Ｐゴシック"/>
        <family val="3"/>
        <charset val="128"/>
        <scheme val="minor"/>
      </rPr>
      <t xml:space="preserve"> M levels) of sulfide dissolved in water. It is based on the precipitate of cadmium sulfide by reaction of sulfide with a given excess amounts of cadmium ion and then the chelometric titration of an excess cadmium ion for the precipitate by standard EDTA solution, using an ammonia-ammonium chloride buffer to adjust pH in the optimal range and eriochrome black T as an indicator from orange-red to green-blue end point. The titration was carried out without a removal of the precipitate. Ions, which are reactive with each sulfide ion, cadmium ion and EDTA, gave an interference with the titration. In order to remove an interference of foreign ions, hydrogen sulfide was separated from matrix as follows. A 10-mL aliquot of sample solution was placed in a 30-mL glass-stoppered impinger. Two mL of 0.05M hydrochloric solution was added to the sample solution, and immediately, nitrogen was bubbled through the mixture for 5 min at a flow-rate 200 mL min</t>
    </r>
    <r>
      <rPr>
        <vertAlign val="superscript"/>
        <sz val="11"/>
        <rFont val="ＭＳ Ｐゴシック"/>
        <family val="3"/>
        <charset val="128"/>
        <scheme val="minor"/>
      </rPr>
      <t>-1</t>
    </r>
    <r>
      <rPr>
        <sz val="11"/>
        <rFont val="ＭＳ Ｐゴシック"/>
        <family val="3"/>
        <charset val="128"/>
        <scheme val="minor"/>
      </rPr>
      <t>. The hydrogen sulfide evolved from the acidified sample solution was completely collected in 10-mL of 6.25×10</t>
    </r>
    <r>
      <rPr>
        <vertAlign val="superscript"/>
        <sz val="11"/>
        <rFont val="ＭＳ Ｐゴシック"/>
        <family val="3"/>
        <charset val="128"/>
        <scheme val="minor"/>
      </rPr>
      <t>-3</t>
    </r>
    <r>
      <rPr>
        <sz val="11"/>
        <rFont val="ＭＳ Ｐゴシック"/>
        <family val="3"/>
        <charset val="128"/>
        <scheme val="minor"/>
      </rPr>
      <t xml:space="preserve"> M sodium hydroxide solution in a 25-volumetric flask, through a sintered glass bowl-filter. After adding 10-mL of 6.25×10</t>
    </r>
    <r>
      <rPr>
        <vertAlign val="superscript"/>
        <sz val="11"/>
        <rFont val="ＭＳ Ｐゴシック"/>
        <family val="3"/>
        <charset val="128"/>
        <scheme val="minor"/>
      </rPr>
      <t>-3</t>
    </r>
    <r>
      <rPr>
        <sz val="11"/>
        <rFont val="ＭＳ Ｐゴシック"/>
        <family val="3"/>
        <charset val="128"/>
        <scheme val="minor"/>
      </rPr>
      <t xml:space="preserve"> M hydrochloric solution, the mixture was then diluted to 25mL with water. By separating sulfide as hydrogen sulfide, interference of each HPO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Ca</t>
    </r>
    <r>
      <rPr>
        <vertAlign val="superscript"/>
        <sz val="11"/>
        <rFont val="ＭＳ Ｐゴシック"/>
        <family val="3"/>
        <charset val="128"/>
        <scheme val="minor"/>
      </rPr>
      <t>2+</t>
    </r>
    <r>
      <rPr>
        <sz val="11"/>
        <rFont val="ＭＳ Ｐゴシック"/>
        <family val="3"/>
        <charset val="128"/>
        <scheme val="minor"/>
      </rPr>
      <t>, Ba</t>
    </r>
    <r>
      <rPr>
        <vertAlign val="superscript"/>
        <sz val="11"/>
        <rFont val="ＭＳ Ｐゴシック"/>
        <family val="3"/>
        <charset val="128"/>
        <scheme val="minor"/>
      </rPr>
      <t>2+</t>
    </r>
    <r>
      <rPr>
        <sz val="11"/>
        <rFont val="ＭＳ Ｐゴシック"/>
        <family val="3"/>
        <charset val="128"/>
        <scheme val="minor"/>
      </rPr>
      <t>, Mn</t>
    </r>
    <r>
      <rPr>
        <vertAlign val="superscript"/>
        <sz val="11"/>
        <rFont val="ＭＳ Ｐゴシック"/>
        <family val="3"/>
        <charset val="128"/>
        <scheme val="minor"/>
      </rPr>
      <t>2+</t>
    </r>
    <r>
      <rPr>
        <sz val="11"/>
        <rFont val="ＭＳ Ｐゴシック"/>
        <family val="3"/>
        <charset val="128"/>
        <scheme val="minor"/>
      </rPr>
      <t>, Al</t>
    </r>
    <r>
      <rPr>
        <vertAlign val="superscript"/>
        <sz val="11"/>
        <rFont val="ＭＳ Ｐゴシック"/>
        <family val="3"/>
        <charset val="128"/>
        <scheme val="minor"/>
      </rPr>
      <t>3+</t>
    </r>
    <r>
      <rPr>
        <sz val="11"/>
        <rFont val="ＭＳ Ｐゴシック"/>
        <family val="3"/>
        <charset val="128"/>
        <scheme val="minor"/>
      </rPr>
      <t xml:space="preserve"> and Zn</t>
    </r>
    <r>
      <rPr>
        <vertAlign val="superscript"/>
        <sz val="11"/>
        <rFont val="ＭＳ Ｐゴシック"/>
        <family val="3"/>
        <charset val="128"/>
        <scheme val="minor"/>
      </rPr>
      <t>2+</t>
    </r>
    <r>
      <rPr>
        <sz val="11"/>
        <rFont val="ＭＳ Ｐゴシック"/>
        <family val="3"/>
        <charset val="128"/>
        <scheme val="minor"/>
      </rPr>
      <t xml:space="preserve"> could be reduced. Sulfite and thiosulfate did scarcely give their interferences. The proposed titrimetric method has been successfully applied to determination of sulfide in hot-spring waters, that is, hot-spring Ⅰ gave a mean value (MV) of 28.61×10</t>
    </r>
    <r>
      <rPr>
        <vertAlign val="superscript"/>
        <sz val="11"/>
        <rFont val="ＭＳ Ｐゴシック"/>
        <family val="3"/>
        <charset val="128"/>
        <scheme val="minor"/>
      </rPr>
      <t>-4</t>
    </r>
    <r>
      <rPr>
        <sz val="11"/>
        <rFont val="ＭＳ Ｐゴシック"/>
        <family val="3"/>
        <charset val="128"/>
        <scheme val="minor"/>
      </rPr>
      <t xml:space="preserve"> M with a standard deviation (SD) of 0.65×10</t>
    </r>
    <r>
      <rPr>
        <vertAlign val="superscript"/>
        <sz val="11"/>
        <rFont val="ＭＳ Ｐゴシック"/>
        <family val="3"/>
        <charset val="128"/>
        <scheme val="minor"/>
      </rPr>
      <t>-4</t>
    </r>
    <r>
      <rPr>
        <sz val="11"/>
        <rFont val="ＭＳ Ｐゴシック"/>
        <family val="3"/>
        <charset val="128"/>
        <scheme val="minor"/>
      </rPr>
      <t xml:space="preserve"> M and a relative standard deviation (RSD) of 2.3 % from 6 results, and hot-spring Ⅱ a MV=9.68×10</t>
    </r>
    <r>
      <rPr>
        <vertAlign val="superscript"/>
        <sz val="11"/>
        <rFont val="ＭＳ Ｐゴシック"/>
        <family val="3"/>
        <charset val="128"/>
        <scheme val="minor"/>
      </rPr>
      <t>-4</t>
    </r>
    <r>
      <rPr>
        <sz val="11"/>
        <rFont val="ＭＳ Ｐゴシック"/>
        <family val="3"/>
        <charset val="128"/>
        <scheme val="minor"/>
      </rPr>
      <t xml:space="preserve"> M with SD=0.14×10</t>
    </r>
    <r>
      <rPr>
        <vertAlign val="superscript"/>
        <sz val="11"/>
        <rFont val="ＭＳ Ｐゴシック"/>
        <family val="3"/>
        <charset val="128"/>
        <scheme val="minor"/>
      </rPr>
      <t>-4</t>
    </r>
    <r>
      <rPr>
        <sz val="11"/>
        <rFont val="ＭＳ Ｐゴシック"/>
        <family val="3"/>
        <charset val="128"/>
        <scheme val="minor"/>
      </rPr>
      <t xml:space="preserve"> M and RSD=1.4 % from 9 results. And also good recoveries (96.0-104.0%) of sulfide added to the river and the hot-spring waters were obtained. This method gave more sensitive compared with an iodometric titration and about 1000-fold sensitivity over Roy's method, based on a similar principle.</t>
    </r>
    <phoneticPr fontId="1"/>
  </si>
  <si>
    <r>
      <t>酸性ガスや酸性雨等の沈着物質の植生に対する影響評価において，試料木としてブナ科の常緑広葉樹であるアラカシ(</t>
    </r>
    <r>
      <rPr>
        <i/>
        <sz val="11"/>
        <rFont val="ＭＳ Ｐゴシック"/>
        <family val="3"/>
        <charset val="128"/>
        <scheme val="minor"/>
      </rPr>
      <t>Quercus glauca</t>
    </r>
    <r>
      <rPr>
        <sz val="11"/>
        <rFont val="ＭＳ Ｐゴシック"/>
        <family val="3"/>
        <charset val="128"/>
        <scheme val="minor"/>
      </rPr>
      <t>)を用い，その葉表面上に沈着した種々なイオン成分を同時計測するために，陰イオン類(SO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)及び陽イオン類(Na</t>
    </r>
    <r>
      <rPr>
        <vertAlign val="superscript"/>
        <sz val="11"/>
        <rFont val="ＭＳ Ｐゴシック"/>
        <family val="3"/>
        <charset val="128"/>
        <scheme val="minor"/>
      </rPr>
      <t>+</t>
    </r>
    <r>
      <rPr>
        <sz val="11"/>
        <rFont val="ＭＳ Ｐゴシック"/>
        <family val="3"/>
        <charset val="128"/>
        <scheme val="minor"/>
      </rPr>
      <t>，NH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)を同時計測するための導電率検出イオン排除/陽イオン交換型のイオンクロマトグラフィー(IC)及びアルカリ度成分(HCO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，CO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，OH</t>
    </r>
    <r>
      <rPr>
        <vertAlign val="superscript"/>
        <sz val="11"/>
        <rFont val="ＭＳ Ｐゴシック"/>
        <family val="3"/>
        <charset val="128"/>
        <scheme val="minor"/>
      </rPr>
      <t>-</t>
    </r>
    <r>
      <rPr>
        <sz val="11"/>
        <rFont val="ＭＳ Ｐゴシック"/>
        <family val="3"/>
        <charset val="128"/>
        <scheme val="minor"/>
      </rPr>
      <t>等)を計測するための導電率検出陽イオン交換型のICからなる水質モニタリングシステムを適用した。その結果，葉表面を水を用いて抽出した実際試料中にはSO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，Na</t>
    </r>
    <r>
      <rPr>
        <vertAlign val="superscript"/>
        <sz val="11"/>
        <rFont val="ＭＳ Ｐゴシック"/>
        <family val="3"/>
        <charset val="128"/>
        <scheme val="minor"/>
      </rPr>
      <t>+</t>
    </r>
    <r>
      <rPr>
        <sz val="11"/>
        <rFont val="ＭＳ Ｐゴシック"/>
        <family val="3"/>
        <charset val="128"/>
        <scheme val="minor"/>
      </rPr>
      <t>，NH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及びアルカリ度成分の存在が認められ，これら陰イオン類と陽イオン類の全当量濃度から算出されたイオンバランスは0.94 ～ 1.00であったことから，本ICシステムが葉表面水抽出試料中の主要なイオン成分の同時モニタリングに有効なことが分かった。また，本ICシステムの16種類のアラカシ葉表面水抽出試料への適用結果から，主要な陰イオン(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及びNO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)に対する各種陽イオンの間の相関関係が議論された。
このように，本ICシステムは，葉表面上に沈着した種々なイオン成分のモニタリングに有用であった。</t>
    </r>
    <phoneticPr fontId="1"/>
  </si>
  <si>
    <r>
      <t>The simple and convenient advanced ion chromatographic (IC) system by conductivity detection consisting of ion-exclusion/cation-exchange chromatography for determining simultaneously the common anions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and cations (Na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Ca</t>
    </r>
    <r>
      <rPr>
        <vertAlign val="superscript"/>
        <sz val="11"/>
        <rFont val="ＭＳ Ｐゴシック"/>
        <family val="3"/>
        <charset val="128"/>
        <scheme val="minor"/>
      </rPr>
      <t>2+</t>
    </r>
    <r>
      <rPr>
        <sz val="11"/>
        <rFont val="ＭＳ Ｐゴシック"/>
        <family val="3"/>
        <charset val="128"/>
        <scheme val="minor"/>
      </rPr>
      <t>) and the cation-exchange chromatography for determining alkalinity (HCO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was applied to the measurement of acid deposition extracted with water on ever green oak (</t>
    </r>
    <r>
      <rPr>
        <i/>
        <sz val="11"/>
        <rFont val="ＭＳ Ｐゴシック"/>
        <family val="3"/>
        <charset val="128"/>
        <scheme val="minor"/>
      </rPr>
      <t>Quercus glauca</t>
    </r>
    <r>
      <rPr>
        <sz val="11"/>
        <rFont val="ＭＳ Ｐゴシック"/>
        <family val="3"/>
        <charset val="128"/>
        <scheme val="minor"/>
      </rPr>
      <t>) leaves. When applying this advanced IC system to the several practical samples, the values of ionic balance determined from the total equivalent concentration of the anions and the cations were 0.94 - 1.00. The advanced IC system was also applied to clear the correlationship between the common anions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and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and the common cations (Na</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Mg</t>
    </r>
    <r>
      <rPr>
        <vertAlign val="superscript"/>
        <sz val="11"/>
        <rFont val="ＭＳ Ｐゴシック"/>
        <family val="3"/>
        <charset val="128"/>
        <scheme val="minor"/>
      </rPr>
      <t>2+</t>
    </r>
    <r>
      <rPr>
        <sz val="11"/>
        <rFont val="ＭＳ Ｐゴシック"/>
        <family val="3"/>
        <charset val="128"/>
        <scheme val="minor"/>
      </rPr>
      <t>, and Ca</t>
    </r>
    <r>
      <rPr>
        <vertAlign val="superscript"/>
        <sz val="11"/>
        <rFont val="ＭＳ Ｐゴシック"/>
        <family val="3"/>
        <charset val="128"/>
        <scheme val="minor"/>
      </rPr>
      <t>2+</t>
    </r>
    <r>
      <rPr>
        <sz val="11"/>
        <rFont val="ＭＳ Ｐゴシック"/>
        <family val="3"/>
        <charset val="128"/>
        <scheme val="minor"/>
      </rPr>
      <t>) found in the acid deposition. In conclusion, this advanced IC system was demonstrated to be very useful on the practical applications to the measurement of several ionic components in the acid deposition on the tree leaves.</t>
    </r>
    <phoneticPr fontId="1"/>
  </si>
  <si>
    <r>
      <t>本研究は水のpHを弱塩基性に保ちながらアンモニア及びリンを吸着できる浄化担体として，ホタテ貝殻粉末(SSP)をカルシウム源としたカルシウム系セラミックス担体(CC担体)を開発した。今回は，原料の混合割合や焼成温度を変えて作製したCC担体を，NH</t>
    </r>
    <r>
      <rPr>
        <vertAlign val="subscript"/>
        <sz val="11"/>
        <rFont val="ＭＳ Ｐゴシック"/>
        <family val="3"/>
        <charset val="128"/>
        <scheme val="minor"/>
      </rPr>
      <t>4</t>
    </r>
    <r>
      <rPr>
        <sz val="11"/>
        <rFont val="ＭＳ Ｐゴシック"/>
        <family val="3"/>
        <charset val="128"/>
        <scheme val="minor"/>
      </rPr>
      <t>ClとKH</t>
    </r>
    <r>
      <rPr>
        <vertAlign val="subscript"/>
        <sz val="11"/>
        <rFont val="ＭＳ Ｐゴシック"/>
        <family val="3"/>
        <charset val="128"/>
        <scheme val="minor"/>
      </rPr>
      <t>2</t>
    </r>
    <r>
      <rPr>
        <sz val="11"/>
        <rFont val="ＭＳ Ｐゴシック"/>
        <family val="3"/>
        <charset val="128"/>
        <scheme val="minor"/>
      </rPr>
      <t>PO</t>
    </r>
    <r>
      <rPr>
        <vertAlign val="subscript"/>
        <sz val="11"/>
        <rFont val="ＭＳ Ｐゴシック"/>
        <family val="3"/>
        <charset val="128"/>
        <scheme val="minor"/>
      </rPr>
      <t>4</t>
    </r>
    <r>
      <rPr>
        <sz val="11"/>
        <rFont val="ＭＳ Ｐゴシック"/>
        <family val="3"/>
        <charset val="128"/>
        <scheme val="minor"/>
      </rPr>
      <t>水溶液に浸漬したときのアンモニア及びリンの吸着量並びに溶脱するカルシウムイオン(Ca</t>
    </r>
    <r>
      <rPr>
        <vertAlign val="superscript"/>
        <sz val="11"/>
        <rFont val="ＭＳ Ｐゴシック"/>
        <family val="3"/>
        <charset val="128"/>
        <scheme val="minor"/>
      </rPr>
      <t>2+</t>
    </r>
    <r>
      <rPr>
        <sz val="11"/>
        <rFont val="ＭＳ Ｐゴシック"/>
        <family val="3"/>
        <charset val="128"/>
        <scheme val="minor"/>
      </rPr>
      <t>)濃度を調べた。結果として，粘土に対してSSPの混合割合が高い担体は，アンモニア及びリンに対して高い吸着能を示したが，過剰量のCa</t>
    </r>
    <r>
      <rPr>
        <vertAlign val="superscript"/>
        <sz val="11"/>
        <rFont val="ＭＳ Ｐゴシック"/>
        <family val="3"/>
        <charset val="128"/>
        <scheme val="minor"/>
      </rPr>
      <t>2+</t>
    </r>
    <r>
      <rPr>
        <sz val="11"/>
        <rFont val="ＭＳ Ｐゴシック"/>
        <family val="3"/>
        <charset val="128"/>
        <scheme val="minor"/>
      </rPr>
      <t>の溶脱により耐久性が低くなった。また，高温で焼成(1000 ℃)した担体は，Ca</t>
    </r>
    <r>
      <rPr>
        <vertAlign val="superscript"/>
        <sz val="11"/>
        <rFont val="ＭＳ Ｐゴシック"/>
        <family val="3"/>
        <charset val="128"/>
        <scheme val="minor"/>
      </rPr>
      <t>2+</t>
    </r>
    <r>
      <rPr>
        <sz val="11"/>
        <rFont val="ＭＳ Ｐゴシック"/>
        <family val="3"/>
        <charset val="128"/>
        <scheme val="minor"/>
      </rPr>
      <t>の溶脱が抑制されたことにより高い耐久性を示したが，アンモニア及びリンに対する吸着能が極端に低くなった。本実験より，SSPの混合割合が30%，焼成温度が900 ℃で作製したCC担体が，180日間水に浸漬しても安定に水質を維持させることができ，アンモニア及びリンに対する高い吸着能を示した。</t>
    </r>
    <phoneticPr fontId="1"/>
  </si>
  <si>
    <r>
      <t>This study has investigated the capability of a creature originated calcium ceramics (CC) carrier including a scallop shell powder (SSP) with clay. The durability and adsorptivity of CC carrier in aqueous solution were strongly affected by the amount of SSP mixed with clay and the sintering temperature. The CC carrier made with higher amount of SSP had higher adsorptivity for ammonia and phosphorous, but the durability was low due to elution of a large amount of Ca</t>
    </r>
    <r>
      <rPr>
        <vertAlign val="superscript"/>
        <sz val="11"/>
        <rFont val="ＭＳ Ｐゴシック"/>
        <family val="3"/>
        <charset val="128"/>
        <scheme val="minor"/>
      </rPr>
      <t>2+</t>
    </r>
    <r>
      <rPr>
        <sz val="11"/>
        <rFont val="ＭＳ Ｐゴシック"/>
        <family val="3"/>
        <charset val="128"/>
        <scheme val="minor"/>
      </rPr>
      <t xml:space="preserve"> from CC carriers in water solution. The carrier sintered at higher temperature had high durability, but the adsorptivity was extremely low. Consequently, the CC carrier mixed with 30 wt% SSP and sintered at 900 ℃ could maintain the stable water quality even after water dipping for 180 days, and could obtain high adsorptivity for ammonia and phosphorous.</t>
    </r>
    <phoneticPr fontId="1"/>
  </si>
  <si>
    <r>
      <t>札幌市西区宮の沢地点において，降雪，春季の残雪および雪解け水の融雪に伴う水質変化を比較した。降雪はpH，HCO</t>
    </r>
    <r>
      <rPr>
        <vertAlign val="subscript"/>
        <sz val="11"/>
        <rFont val="ＭＳ Ｐゴシック"/>
        <family val="3"/>
        <charset val="128"/>
      </rPr>
      <t>3</t>
    </r>
    <r>
      <rPr>
        <vertAlign val="superscript"/>
        <sz val="11"/>
        <rFont val="ＭＳ Ｐゴシック"/>
        <family val="3"/>
        <charset val="128"/>
      </rPr>
      <t xml:space="preserve">- </t>
    </r>
    <r>
      <rPr>
        <sz val="11"/>
        <rFont val="ＭＳ Ｐゴシック"/>
        <family val="3"/>
        <charset val="128"/>
      </rPr>
      <t>で最も低く，Eh，NH</t>
    </r>
    <r>
      <rPr>
        <vertAlign val="subscript"/>
        <sz val="11"/>
        <rFont val="ＭＳ Ｐゴシック"/>
        <family val="3"/>
        <charset val="128"/>
      </rPr>
      <t>4</t>
    </r>
    <r>
      <rPr>
        <sz val="11"/>
        <rFont val="ＭＳ Ｐゴシック"/>
        <family val="3"/>
        <charset val="128"/>
      </rPr>
      <t>-Nおよびアミノ酸態-Nで最も高かった。一方，雪解け水はEh，NH</t>
    </r>
    <r>
      <rPr>
        <vertAlign val="subscript"/>
        <sz val="11"/>
        <rFont val="ＭＳ Ｐゴシック"/>
        <family val="3"/>
        <charset val="128"/>
      </rPr>
      <t>4</t>
    </r>
    <r>
      <rPr>
        <sz val="11"/>
        <rFont val="ＭＳ Ｐゴシック"/>
        <family val="3"/>
        <charset val="128"/>
      </rPr>
      <t>-N，アミノ酸-Nで最も低く，pH，EC，NH</t>
    </r>
    <r>
      <rPr>
        <vertAlign val="subscript"/>
        <sz val="11"/>
        <rFont val="ＭＳ Ｐゴシック"/>
        <family val="3"/>
        <charset val="128"/>
      </rPr>
      <t>4</t>
    </r>
    <r>
      <rPr>
        <sz val="11"/>
        <rFont val="ＭＳ Ｐゴシック"/>
        <family val="3"/>
        <charset val="128"/>
      </rPr>
      <t>-N，アミノ酸-N，紫外吸光度，Na，K，Ca，Mg，HCO</t>
    </r>
    <r>
      <rPr>
        <vertAlign val="subscript"/>
        <sz val="11"/>
        <rFont val="ＭＳ Ｐゴシック"/>
        <family val="3"/>
        <charset val="128"/>
      </rPr>
      <t>3</t>
    </r>
    <r>
      <rPr>
        <vertAlign val="superscript"/>
        <sz val="11"/>
        <rFont val="ＭＳ Ｐゴシック"/>
        <family val="3"/>
        <charset val="128"/>
      </rPr>
      <t xml:space="preserve">- </t>
    </r>
    <r>
      <rPr>
        <sz val="11"/>
        <rFont val="ＭＳ Ｐゴシック"/>
        <family val="3"/>
        <charset val="128"/>
      </rPr>
      <t>で最も高かった。これらの窪地に貯まる雪解け水の性質は，地下湧水の水質に類似していた。</t>
    </r>
    <phoneticPr fontId="1"/>
  </si>
  <si>
    <r>
      <t>The water-quality changes according to the snow melting of the remaining snow in spring and the melting snow around soil were compared in Sapporo city west district Miyanosawa point. The snow was lowest for pH, EC and 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xml:space="preserve"> and highest for Eh, NH</t>
    </r>
    <r>
      <rPr>
        <vertAlign val="subscript"/>
        <sz val="11"/>
        <rFont val="ＭＳ Ｐゴシック"/>
        <family val="3"/>
        <charset val="128"/>
      </rPr>
      <t>4</t>
    </r>
    <r>
      <rPr>
        <sz val="11"/>
        <rFont val="ＭＳ Ｐゴシック"/>
        <family val="3"/>
        <charset val="128"/>
      </rPr>
      <t>-N, amino acid-N. Meanwhile the melting snow was lowest for Eh, NH</t>
    </r>
    <r>
      <rPr>
        <vertAlign val="subscript"/>
        <sz val="11"/>
        <rFont val="ＭＳ Ｐゴシック"/>
        <family val="3"/>
        <charset val="128"/>
      </rPr>
      <t>4</t>
    </r>
    <r>
      <rPr>
        <sz val="11"/>
        <rFont val="ＭＳ Ｐゴシック"/>
        <family val="3"/>
        <charset val="128"/>
      </rPr>
      <t>-N, and amino acid-N, highest for EC, Na, K, Ca, and Mg. These characteristics of the melting snow around soil were similar to that of the spring water.</t>
    </r>
    <phoneticPr fontId="1"/>
  </si>
  <si>
    <r>
      <t>The soil water quality concerning vegetation growth on a transition area located on upstream of the Haji dam-lake in Hiroshima prefecture was evaluated by using an advanced ion chromatography for determining simultaneously major anions such as SO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 Cl</t>
    </r>
    <r>
      <rPr>
        <vertAlign val="superscript"/>
        <sz val="11"/>
        <rFont val="ＭＳ Ｐゴシック"/>
        <family val="3"/>
        <charset val="128"/>
      </rPr>
      <t>-</t>
    </r>
    <r>
      <rPr>
        <sz val="11"/>
        <rFont val="ＭＳ Ｐゴシック"/>
        <family val="3"/>
        <charset val="128"/>
      </rPr>
      <t>, and NO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xml:space="preserve"> and the cations such as 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K</t>
    </r>
    <r>
      <rPr>
        <vertAlign val="superscript"/>
        <sz val="11"/>
        <rFont val="ＭＳ Ｐゴシック"/>
        <family val="3"/>
        <charset val="128"/>
      </rPr>
      <t>+</t>
    </r>
    <r>
      <rPr>
        <sz val="11"/>
        <rFont val="ＭＳ Ｐゴシック"/>
        <family val="3"/>
        <charset val="128"/>
      </rPr>
      <t>, Mg</t>
    </r>
    <r>
      <rPr>
        <vertAlign val="superscript"/>
        <sz val="11"/>
        <rFont val="ＭＳ Ｐゴシック"/>
        <family val="3"/>
        <charset val="128"/>
      </rPr>
      <t>2+</t>
    </r>
    <r>
      <rPr>
        <sz val="11"/>
        <rFont val="ＭＳ Ｐゴシック"/>
        <family val="3"/>
        <charset val="128"/>
      </rPr>
      <t>, and Ca</t>
    </r>
    <r>
      <rPr>
        <vertAlign val="superscript"/>
        <sz val="11"/>
        <rFont val="ＭＳ Ｐゴシック"/>
        <family val="3"/>
        <charset val="128"/>
      </rPr>
      <t>2+</t>
    </r>
    <r>
      <rPr>
        <sz val="11"/>
        <rFont val="ＭＳ Ｐゴシック"/>
        <family val="3"/>
        <charset val="128"/>
      </rPr>
      <t xml:space="preserve"> . Additionally, other major water quality parameters such as pH, ORP, and electrical conductivity (EC) of the soil waters on the transition area are also monitore. The relationship between these water quality parameters and the vegetation growth of Akameyanagi (Salix Chaenomeloides) on the transition area was studied. As a result, it was found that the vegetation growth of Akameyanagi on the transition area is depending on the various chemical, physical, and  biological reactions occured at the different environments of the transition area. In conclusion, the water quality monitoring operation using the advanced ion chromatography and pH, ORP, and EC measurements was judged to be extremely useful and powerful tools for the water quality management of the dam-lake.</t>
    </r>
    <phoneticPr fontId="1"/>
  </si>
  <si>
    <r>
      <t>塩化バナジウム(Ⅲ)により，硝酸イオンを亜硝酸イオンに還元して，これをナフチルエチレンジアミン吸光光度法で発色させる硝酸イオンの定量法を検討した。その結果，試料に発色試薬溶液のスルファニルアミド溶液(8mg･mL</t>
    </r>
    <r>
      <rPr>
        <vertAlign val="superscript"/>
        <sz val="11"/>
        <rFont val="ＭＳ Ｐゴシック"/>
        <family val="3"/>
        <charset val="128"/>
      </rPr>
      <t>-1</t>
    </r>
    <r>
      <rPr>
        <sz val="11"/>
        <rFont val="ＭＳ Ｐゴシック"/>
        <family val="3"/>
        <charset val="128"/>
      </rPr>
      <t>)とN-1ナフチルエチレンジアミン二塩酸溶液(0.4mg･mL</t>
    </r>
    <r>
      <rPr>
        <vertAlign val="superscript"/>
        <sz val="11"/>
        <rFont val="ＭＳ Ｐゴシック"/>
        <family val="3"/>
        <charset val="128"/>
      </rPr>
      <t>-1</t>
    </r>
    <r>
      <rPr>
        <sz val="11"/>
        <rFont val="ＭＳ Ｐゴシック"/>
        <family val="3"/>
        <charset val="128"/>
      </rPr>
      <t>)とを加えてから還元剤である塩化バナジウム(Ⅲ)溶液(8mg･mL</t>
    </r>
    <r>
      <rPr>
        <vertAlign val="superscript"/>
        <sz val="11"/>
        <rFont val="ＭＳ Ｐゴシック"/>
        <family val="3"/>
        <charset val="128"/>
      </rPr>
      <t>-1</t>
    </r>
    <r>
      <rPr>
        <sz val="11"/>
        <rFont val="ＭＳ Ｐゴシック"/>
        <family val="3"/>
        <charset val="128"/>
      </rPr>
      <t>)を加えて，60℃で10分間還元発色させればよいことが分かった。</t>
    </r>
    <phoneticPr fontId="1"/>
  </si>
  <si>
    <r>
      <t>The reduction of nitrate to nitrite with vanadium (Ⅲ) chloride was studied. When vanadium (Ⅲ) chloride solution was added to the sample solution after the addition of the color developing reagents, the reduction rate of nitrate to nitrite was ca.85% . The proposed procedure is as follows. A 2mL of sulfanilamide solution (8mg･L</t>
    </r>
    <r>
      <rPr>
        <vertAlign val="superscript"/>
        <sz val="11"/>
        <rFont val="ＭＳ Ｐゴシック"/>
        <family val="3"/>
        <charset val="128"/>
      </rPr>
      <t>-1</t>
    </r>
    <r>
      <rPr>
        <sz val="11"/>
        <rFont val="ＭＳ Ｐゴシック"/>
        <family val="3"/>
        <charset val="128"/>
      </rPr>
      <t>), 2mL of N-1 naphthylethylenediamine solution (0.4mg･L</t>
    </r>
    <r>
      <rPr>
        <vertAlign val="superscript"/>
        <sz val="11"/>
        <rFont val="ＭＳ Ｐゴシック"/>
        <family val="3"/>
        <charset val="128"/>
      </rPr>
      <t>-1</t>
    </r>
    <r>
      <rPr>
        <sz val="11"/>
        <rFont val="ＭＳ Ｐゴシック"/>
        <family val="3"/>
        <charset val="128"/>
      </rPr>
      <t>) are added to the sample solution containing nitrate of 2.5 ～ 10μg　as N, and then 2.5mL of vanadium (Ⅲ) chloride solution (8mg･L</t>
    </r>
    <r>
      <rPr>
        <vertAlign val="superscript"/>
        <sz val="11"/>
        <rFont val="ＭＳ Ｐゴシック"/>
        <family val="3"/>
        <charset val="128"/>
      </rPr>
      <t>-1</t>
    </r>
    <r>
      <rPr>
        <sz val="11"/>
        <rFont val="ＭＳ Ｐゴシック"/>
        <family val="3"/>
        <charset val="128"/>
      </rPr>
      <t>) is added to the solution. The sample solution is diluted to 50mL with distilled water and stood for 10min at 60℃ . After the cooling of the solution, the absorbance is measured at 540nm.</t>
    </r>
    <phoneticPr fontId="1"/>
  </si>
  <si>
    <r>
      <t>環境水中の鉛イオンを原子吸光法で定量するために，市販の固相抽出カラムのInertSep ME-1(イミノ二酢酸型樹脂)，NOBIAS CHELATE PA-1(ポリアミノカルボン酸型樹脂)を用い，大液量の通液で濃縮倍率を上げることを検討した。酢酸アンモニウム緩衝液でpHを，InertSepME-1では7 に，NOBIAS CHELATE PA-1では6 に調整した試料溶液1000mLをこれらのカラムに通液し，硝酸(2mol･L</t>
    </r>
    <r>
      <rPr>
        <vertAlign val="superscript"/>
        <sz val="11"/>
        <rFont val="ＭＳ Ｐゴシック"/>
        <family val="3"/>
        <charset val="128"/>
      </rPr>
      <t>-1</t>
    </r>
    <r>
      <rPr>
        <sz val="11"/>
        <rFont val="ＭＳ Ｐゴシック"/>
        <family val="3"/>
        <charset val="128"/>
      </rPr>
      <t>)5mLで溶離する200倍濃縮を行って原子吸光法で定量する方法を検討した。環境水を用いた添加回収実験を行ったところ，試料溶液の通液に時間を要するものの，良好な回収率を得ることができた。</t>
    </r>
    <phoneticPr fontId="1"/>
  </si>
  <si>
    <r>
      <t>Solid phase extraction using commercial columns packed with chelate resin was studied to concentrate lead in environmental water. In this study, Inertsep ME-1 column (imminodiacetic acid chelate resin type) and NOBIAS CHELATE PA-1 column (polyaminocarboxylic acid chelate resin type) were used. After the column was washed with nitric acid (2mol･L</t>
    </r>
    <r>
      <rPr>
        <vertAlign val="superscript"/>
        <sz val="11"/>
        <rFont val="ＭＳ Ｐゴシック"/>
        <family val="3"/>
        <charset val="128"/>
      </rPr>
      <t>-1</t>
    </r>
    <r>
      <rPr>
        <sz val="11"/>
        <rFont val="ＭＳ Ｐゴシック"/>
        <family val="3"/>
        <charset val="128"/>
      </rPr>
      <t>) and the distilled water, and conditioned with ammonium acetate buffer solution (pH 6 or 7, 1mol･L</t>
    </r>
    <r>
      <rPr>
        <vertAlign val="superscript"/>
        <sz val="11"/>
        <rFont val="ＭＳ Ｐゴシック"/>
        <family val="3"/>
        <charset val="128"/>
      </rPr>
      <t>-1</t>
    </r>
    <r>
      <rPr>
        <sz val="11"/>
        <rFont val="ＭＳ Ｐゴシック"/>
        <family val="3"/>
        <charset val="128"/>
      </rPr>
      <t>), a 1000mL of sample solution adjusted pH 6 or 7 with the buffer solution was passed through the column at the flow rate 6.7mL･min</t>
    </r>
    <r>
      <rPr>
        <vertAlign val="superscript"/>
        <sz val="11"/>
        <rFont val="ＭＳ Ｐゴシック"/>
        <family val="3"/>
        <charset val="128"/>
      </rPr>
      <t>-1</t>
    </r>
    <r>
      <rPr>
        <sz val="11"/>
        <rFont val="ＭＳ Ｐゴシック"/>
        <family val="3"/>
        <charset val="128"/>
      </rPr>
      <t>. A 5mL of nitric acid (2mol･L</t>
    </r>
    <r>
      <rPr>
        <vertAlign val="superscript"/>
        <sz val="11"/>
        <rFont val="ＭＳ Ｐゴシック"/>
        <family val="3"/>
        <charset val="128"/>
      </rPr>
      <t>-1</t>
    </r>
    <r>
      <rPr>
        <sz val="11"/>
        <rFont val="ＭＳ Ｐゴシック"/>
        <family val="3"/>
        <charset val="128"/>
      </rPr>
      <t>) was passed through the column to elute lead on the column at the same flow rate, and then lead concentration in the eluate was determined by AAS. The sample was concentrated to 200 times by these procedure. On the recovery tests using sample solutions contained ca. 90 % river, lake and sea water, good results were obtained.</t>
    </r>
    <phoneticPr fontId="1"/>
  </si>
  <si>
    <r>
      <t xml:space="preserve">A simple bioassay using fluorescent dye and </t>
    </r>
    <r>
      <rPr>
        <i/>
        <sz val="11"/>
        <rFont val="ＭＳ Ｐゴシック"/>
        <family val="3"/>
        <charset val="128"/>
      </rPr>
      <t>Daphnia Magna</t>
    </r>
    <phoneticPr fontId="1"/>
  </si>
  <si>
    <r>
      <t>阿武隈川は福島県内の飲料水，工業用水，農業用水として非常に重要な水資源である。
著者らが阿武隈川上・中流域で水質と流入負荷量を調査したところ，河川水中のBOD・全窒素・全リン濃度が非常に高く，河川は家庭雑排水の影響等で都市河川の様相を帯びていた。
本論文では，阿武隈川上・中流域における河床礫の付着生物膜量を把握し，アンモニア態窒素溶出量と硝化速度を定量的に評価した。
アンモニア態窒素溶出速度は，st.2(水源から約45.5km下流地点)を除くと概ね4 ～ 18mg/m</t>
    </r>
    <r>
      <rPr>
        <vertAlign val="superscript"/>
        <sz val="11"/>
        <rFont val="ＭＳ Ｐゴシック"/>
        <family val="3"/>
        <charset val="128"/>
      </rPr>
      <t>2</t>
    </r>
    <r>
      <rPr>
        <sz val="11"/>
        <rFont val="ＭＳ Ｐゴシック"/>
        <family val="3"/>
        <charset val="128"/>
      </rPr>
      <t>･dayであると推定された。硝化速度はst.3 ～ st.6(水源から約66.5 ～ 95.0km下流地点)で高い傾向を示し，これらの値は概ね45 ～ 100mg/m</t>
    </r>
    <r>
      <rPr>
        <vertAlign val="superscript"/>
        <sz val="11"/>
        <rFont val="ＭＳ Ｐゴシック"/>
        <family val="3"/>
        <charset val="128"/>
      </rPr>
      <t>2</t>
    </r>
    <r>
      <rPr>
        <sz val="11"/>
        <rFont val="ＭＳ Ｐゴシック"/>
        <family val="3"/>
        <charset val="128"/>
      </rPr>
      <t>･dayであると推定された。この結果から，本川に流れ込む支川の流入負荷量が減少する区間，水源から約63 ～ 95km下流地点においてアンモニア酸化細菌の働きが非常に活発であると考えられた。</t>
    </r>
    <phoneticPr fontId="1"/>
  </si>
  <si>
    <r>
      <t>The Abukuma river provides very important water resources for drinking, industrial and agricultural in Fukushima prefecture. When the authors examined the quality and the amount of the inflow load in upper and middle parts of the Abukuma river, BOD concentration, total nitrogen concentration, and total phosphorus concentration in the river water were becoming very high and the river showed the characteristics of an urban river because of the influence of domestic astewater inflow.
In this paper, the amount of periphyton biofilm on river bed stones was observed to qualitatively analyze the elution rate of ammonium nitrogen and the nitrification rate in the river. The elution rate of ammonium nitrogen was estimated to be about 4 ～ 18 mg/m</t>
    </r>
    <r>
      <rPr>
        <vertAlign val="superscript"/>
        <sz val="11"/>
        <rFont val="ＭＳ Ｐゴシック"/>
        <family val="3"/>
        <charset val="128"/>
      </rPr>
      <t>2</t>
    </r>
    <r>
      <rPr>
        <sz val="11"/>
        <rFont val="ＭＳ Ｐゴシック"/>
        <family val="3"/>
        <charset val="128"/>
      </rPr>
      <t>･day excluding st.2. Nitrification rate indicated a tendency of being high at st.3 ～ st.6, these values were estimated to be about 45 ～ 100 mg/m</t>
    </r>
    <r>
      <rPr>
        <vertAlign val="superscript"/>
        <sz val="11"/>
        <rFont val="ＭＳ Ｐゴシック"/>
        <family val="3"/>
        <charset val="128"/>
      </rPr>
      <t>2</t>
    </r>
    <r>
      <rPr>
        <sz val="11"/>
        <rFont val="ＭＳ Ｐゴシック"/>
        <family val="3"/>
        <charset val="128"/>
      </rPr>
      <t>･day. From this result, it was considered that the ammonium oxidizing bacteria was very active, because the amount of the inflow load of a branch that flows into the main stream decreased with distance of about 63 ～ 95 km from the upstream.</t>
    </r>
    <phoneticPr fontId="1"/>
  </si>
  <si>
    <r>
      <t>In Haji-dam watershed of Hiroshima prefecture, there are several biological sewage treatment plants for purifying BOD/COD-related substances discharged from different pollution sources. However, due to the presence of nutrients such as nitrogen and phosphorus in the discharged waters from the biological treatment plants, a dam-lake located in the downstream of Haji-dam watershed is recently facing the serious the  eutrophication problem caused by influx of the nutrients. Therefore, in order to optimize the aquatic environmental management of the whole Haji-dam watershed, a water quality evaluation study is carried out using advanced ion chromatographic methods including the ion-exclusion/cation-exchange chromatography for the simultaneous determination of common anions (SO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 Cl</t>
    </r>
    <r>
      <rPr>
        <vertAlign val="superscript"/>
        <sz val="11"/>
        <rFont val="ＭＳ Ｐゴシック"/>
        <family val="3"/>
        <charset val="128"/>
      </rPr>
      <t>-</t>
    </r>
    <r>
      <rPr>
        <sz val="11"/>
        <rFont val="ＭＳ Ｐゴシック"/>
        <family val="3"/>
        <charset val="128"/>
      </rPr>
      <t>, and NO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and the cations (Na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K</t>
    </r>
    <r>
      <rPr>
        <vertAlign val="superscript"/>
        <sz val="11"/>
        <rFont val="ＭＳ Ｐゴシック"/>
        <family val="3"/>
        <charset val="128"/>
      </rPr>
      <t>+</t>
    </r>
    <r>
      <rPr>
        <sz val="11"/>
        <rFont val="ＭＳ Ｐゴシック"/>
        <family val="3"/>
        <charset val="128"/>
      </rPr>
      <t>, Mg</t>
    </r>
    <r>
      <rPr>
        <vertAlign val="superscript"/>
        <sz val="11"/>
        <rFont val="ＭＳ Ｐゴシック"/>
        <family val="3"/>
        <charset val="128"/>
      </rPr>
      <t>2+</t>
    </r>
    <r>
      <rPr>
        <sz val="11"/>
        <rFont val="ＭＳ Ｐゴシック"/>
        <family val="3"/>
        <charset val="128"/>
      </rPr>
      <t>, and Ca</t>
    </r>
    <r>
      <rPr>
        <vertAlign val="superscript"/>
        <sz val="11"/>
        <rFont val="ＭＳ Ｐゴシック"/>
        <family val="3"/>
        <charset val="128"/>
      </rPr>
      <t>2+</t>
    </r>
    <r>
      <rPr>
        <sz val="11"/>
        <rFont val="ＭＳ Ｐゴシック"/>
        <family val="3"/>
        <charset val="128"/>
      </rPr>
      <t>) , the ion-exclusion chromatography for the simultaneous determination of nutrients such as phosphate and silicate ions and the cation-exchange chromatography of alkalinity (HCO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meaning an inorganic  carbon source. As a result, the usefulness of the water quality monitoring system using advanced IC was demonstrated on the several practical applications to sewage and river waters. Based on this evaluation result, the several technological countermeasures to the watershed were recommended to optimize the water quality management of the Haji-dam watershed.</t>
    </r>
    <phoneticPr fontId="1"/>
  </si>
  <si>
    <r>
      <t>本法は水溶液で安定性の低い硫化物イオンの標定法である。コニカルビーカーA(200 mL)に0.01667 mol/L［0.1N(規定度，以下Nと表記)(f＝1.000)］よう素酸カリウム標準溶液25 mLを採り，これにKI 2.5 gを溶した後に2 mol/L HCl　3 mLを加えてよう素を定量的に生成させる。他方，別のコニカルビーカーB(200 mL)に 1 mol/L酢酸亜鉛溶液 5 mLをとり，これに0.05 mol/L程度の硫化物イオンを含む試料溶液 20 mLを加えて硫化物イオンを硫化亜鉛の沈殿として固定する。その後，Bの溶液をAの溶液に加えて緩やかに混ぜ，硫化亜鉛の沈殿が溶けると同時に生成した硫化物イオンをよう素と反応させる。次はこのAの溶液をBのコニカルビーカーに戻し，Bのビーカーに残っているわずかな硫化亜鉛もよう素と反応させ，硫化物イオンとよう素の反応を完結させる。さらにAのコニカルビーカーを水で洗浄してその洗液もBのコニカルビーカーの溶液に加える。最後にBのビーカーに残っているよう素を，でんぷん指示薬を用いてチオ硫酸イオン標準溶液で滴定する。0.05 mol/L程度の硫化物イオン溶液に対して6 回の繰り返し滴定を行って本法の精度を求めた。その結果，硫化物イオン溶液の濃度の平均は4.77×10</t>
    </r>
    <r>
      <rPr>
        <vertAlign val="superscript"/>
        <sz val="11"/>
        <rFont val="ＭＳ Ｐゴシック"/>
        <family val="3"/>
        <charset val="128"/>
      </rPr>
      <t>-2</t>
    </r>
    <r>
      <rPr>
        <sz val="11"/>
        <rFont val="ＭＳ Ｐゴシック"/>
        <family val="3"/>
        <charset val="128"/>
      </rPr>
      <t xml:space="preserve"> mol/Lであり，そのときの標準偏差と相対標準偏差はそれぞれ1.4×10</t>
    </r>
    <r>
      <rPr>
        <vertAlign val="superscript"/>
        <sz val="11"/>
        <rFont val="ＭＳ Ｐゴシック"/>
        <family val="3"/>
        <charset val="128"/>
      </rPr>
      <t>-4</t>
    </r>
    <r>
      <rPr>
        <sz val="11"/>
        <rFont val="ＭＳ Ｐゴシック"/>
        <family val="3"/>
        <charset val="128"/>
      </rPr>
      <t xml:space="preserve"> mol/Lと0.3%であった。このことから本滴定法の再現性は極めて良好であった。本法ではJIS K 0101(1998)工業用水試験方法のよう素滴定法に比べ，硫化物イオン溶液をよう素溶液に加える際にピペットの先端をよう素溶液に差し込むことがなく，また硫化物イオン溶液を加えた後に直ちに栓をして激しく振り混ぜるといった操作を必要としないことから，本法は簡易な硫化物イオンの滴定法である。</t>
    </r>
    <phoneticPr fontId="1"/>
  </si>
  <si>
    <r>
      <t>The difficulty of the determination of sulfide in aqueous solution comes from its instability, that is, sulfide is susceptible to the air-oxidation, form various species such as sulfite and/or sulfate and also can easily evolved as hydrogen sulfide in acidic medium. In this paper, a titrimetric method of sulfide in aqueous solution is described, being based on the stabilization of sulfide via precipitation of zinc sulfide and the reaction of sulfide with an known iodine. Then the residual iodine is determined by its titration with a standard thiosulfate solution. The procedure is as follows. Conical beaker A contain a iodine solution prepared by adding 10 mL of 0.1 N (0.01667 mol/L) iodate solution with a mixture of 3 mL of 2 mol/L hydrogen chloride and 2.5 g of potassium iodide and conical beaker B a suspension of zinc sulfide formed by mixing 10 mL of sulfide solution with 5 mL of zinc acetate solution. In order to allow sulfide to react with iodine, the content in the conical beaker B is added to the iodide solution in conical beaker A, then the mixture obtained is transferred to the conical beaker B to allow a slight residual zinc-sulfide precipitate in the conical beaker B to react completely with iodine. Finally, the excess iodine is titrated with a standard thiosulfate solution using starch indicator. The precision was estimated from six results obtained for sulfide solution of 0.05 mol/L level. The proposed method afforded a mean value of 4.77×10</t>
    </r>
    <r>
      <rPr>
        <vertAlign val="superscript"/>
        <sz val="11"/>
        <rFont val="ＭＳ Ｐゴシック"/>
        <family val="3"/>
        <charset val="128"/>
      </rPr>
      <t>-2</t>
    </r>
    <r>
      <rPr>
        <sz val="11"/>
        <rFont val="ＭＳ Ｐゴシック"/>
        <family val="3"/>
        <charset val="128"/>
      </rPr>
      <t xml:space="preserve"> mol/L with a standard deviation of 1.4×10</t>
    </r>
    <r>
      <rPr>
        <vertAlign val="superscript"/>
        <sz val="11"/>
        <rFont val="ＭＳ Ｐゴシック"/>
        <family val="3"/>
        <charset val="128"/>
      </rPr>
      <t>-4</t>
    </r>
    <r>
      <rPr>
        <sz val="11"/>
        <rFont val="ＭＳ Ｐゴシック"/>
        <family val="3"/>
        <charset val="128"/>
      </rPr>
      <t xml:space="preserve"> mol/L and a relative standard deviation of 0.3% . This method has some advantages, that is, the stabilization of sulfide solution is permitted by precipitation of a zinc sulfide and also the head of a pipet is not steeped in the iodine solution when a sulfide solution is added to the iodine solution, as shown in JIS K 0101(1998). The proposed method is successfully to iodometric titration of 0.05 mol/L level sulfide solution.</t>
    </r>
    <phoneticPr fontId="1"/>
  </si>
  <si>
    <r>
      <t>鉛は，ポルフィリン化合物である5,10,15,20-テトラフェニル-21H,23H-ポルフィンテトラスルホン酸(TPPS)とマンガン(Ⅱ)の反応における触媒効果を利用することにより高感度で定量できた。TPPSと反応して妨害する亜鉛(Ⅱ)，銅(Ⅱ)，マンガン(Ⅱ)，コバルト(Ⅱ)，ニッケル(Ⅱ)及び鉄(Ⅲ)は，分子認識ゲル(IBCテクノロジー社製Pb-02)を充填したカラムを用いることで影響なく定量できた。固相に捕集した鉛は，4Mヨウ化カリウムで溶出でき，その回収率は97.5%であった。触媒反応30分における検量線から得られたモル吸光係数は413nmで測定したところ7.50×10</t>
    </r>
    <r>
      <rPr>
        <vertAlign val="superscript"/>
        <sz val="11"/>
        <rFont val="ＭＳ Ｐゴシック"/>
        <family val="3"/>
        <charset val="128"/>
      </rPr>
      <t>5</t>
    </r>
    <r>
      <rPr>
        <sz val="11"/>
        <rFont val="ＭＳ Ｐゴシック"/>
        <family val="3"/>
        <charset val="128"/>
      </rPr>
      <t xml:space="preserve"> L mol</t>
    </r>
    <r>
      <rPr>
        <vertAlign val="superscript"/>
        <sz val="11"/>
        <rFont val="ＭＳ Ｐゴシック"/>
        <family val="3"/>
        <charset val="128"/>
      </rPr>
      <t>-1</t>
    </r>
    <r>
      <rPr>
        <sz val="11"/>
        <rFont val="ＭＳ Ｐゴシック"/>
        <family val="3"/>
        <charset val="128"/>
      </rPr>
      <t xml:space="preserve"> cm</t>
    </r>
    <r>
      <rPr>
        <vertAlign val="superscript"/>
        <sz val="11"/>
        <rFont val="ＭＳ Ｐゴシック"/>
        <family val="3"/>
        <charset val="128"/>
      </rPr>
      <t>-1</t>
    </r>
    <r>
      <rPr>
        <sz val="11"/>
        <rFont val="ＭＳ Ｐゴシック"/>
        <family val="3"/>
        <charset val="128"/>
      </rPr>
      <t>であった。鉛(Ⅱ)とTPPSの反応は4Mヨウ化カリウムの添加によって2.8倍促進した。本法は，河川と沼の底質中鉛の定量に応用したところICP-AESで測定した結果と一致した。</t>
    </r>
    <phoneticPr fontId="1"/>
  </si>
  <si>
    <r>
      <t>Lead (Ⅱ) ion has been sensitively determined using catalytic effect on the reaction of manganese (Ⅱ) with water-soluble porphyrin compound of 5,10,15,20-tetraphenyl-21H,23H-porphine tetrasulfonic acid (TPPS) . The interference ions for spectrophotometric determination with TPPS such as zinc (Ⅱ) , copper (Ⅱ) , manganese (Ⅱ) ,cobalt (Ⅱ) , nickel (Ⅱ) and iron (Ⅲ) were separated using solid phase filled with molecular recognized gel (Pb-02 produced by IBC advanced technology co.) . The lead captured with the solid phase was eluted with 4M potassium iodide. The molar absorptivity at 413nm calculated from the calibration graph 30 min after the start of the reaction was 7.50×10</t>
    </r>
    <r>
      <rPr>
        <vertAlign val="superscript"/>
        <sz val="11"/>
        <rFont val="ＭＳ Ｐゴシック"/>
        <family val="3"/>
        <charset val="128"/>
      </rPr>
      <t>5</t>
    </r>
    <r>
      <rPr>
        <sz val="11"/>
        <rFont val="ＭＳ Ｐゴシック"/>
        <family val="3"/>
        <charset val="128"/>
      </rPr>
      <t xml:space="preserve"> L mol</t>
    </r>
    <r>
      <rPr>
        <vertAlign val="superscript"/>
        <sz val="11"/>
        <rFont val="ＭＳ Ｐゴシック"/>
        <family val="3"/>
        <charset val="128"/>
      </rPr>
      <t>-1</t>
    </r>
    <r>
      <rPr>
        <sz val="11"/>
        <rFont val="ＭＳ Ｐゴシック"/>
        <family val="3"/>
        <charset val="128"/>
      </rPr>
      <t xml:space="preserve"> cm</t>
    </r>
    <r>
      <rPr>
        <vertAlign val="superscript"/>
        <sz val="11"/>
        <rFont val="ＭＳ Ｐゴシック"/>
        <family val="3"/>
        <charset val="128"/>
      </rPr>
      <t>-1</t>
    </r>
    <r>
      <rPr>
        <sz val="11"/>
        <rFont val="ＭＳ Ｐゴシック"/>
        <family val="3"/>
        <charset val="128"/>
      </rPr>
      <t>. The reaction rate of lead (Ⅱ) ion and TPPS are accelerated 2.8 times with addition of potassium iodide. The method was applied to the determination lead (Ⅱ) in sediments of river and pond.</t>
    </r>
    <phoneticPr fontId="1"/>
  </si>
  <si>
    <r>
      <t>実験室規模での促進酸化処理(AOP)による1,4-ジオキサンの分解について検討した。その結果，各単独の処理法での1,4-ジオキサンの分解・除去は可能ではあるがその効果は限定的であるのに対し， AOPである紫外線照射下でのオゾン酸化処理(O</t>
    </r>
    <r>
      <rPr>
        <vertAlign val="subscript"/>
        <sz val="11"/>
        <rFont val="ＭＳ Ｐゴシック"/>
        <family val="3"/>
        <charset val="128"/>
      </rPr>
      <t>3</t>
    </r>
    <r>
      <rPr>
        <sz val="11"/>
        <rFont val="ＭＳ Ｐゴシック"/>
        <family val="3"/>
        <charset val="128"/>
      </rPr>
      <t>/UV)および過酸化水素添加でのオゾン酸化処理(O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)では，各単独処理と比較して1,4-ジオキサンの分解が著しく促進され，オゾンの利用率も高くなった。また，単独でのオゾン処理と比較してAOPではオゾン消費量あたりの1,4-ジオキサン分解量が大きく，O</t>
    </r>
    <r>
      <rPr>
        <vertAlign val="subscript"/>
        <sz val="11"/>
        <rFont val="ＭＳ Ｐゴシック"/>
        <family val="3"/>
        <charset val="128"/>
      </rPr>
      <t>3</t>
    </r>
    <r>
      <rPr>
        <sz val="11"/>
        <rFont val="ＭＳ Ｐゴシック"/>
        <family val="3"/>
        <charset val="128"/>
      </rPr>
      <t>/UVでは1,4-ジオキサンの初期濃度にかかわらずUV照射強度の影響が認められたが，O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では初期濃度が高い場合にH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添加量の影響が認められた。</t>
    </r>
    <phoneticPr fontId="1"/>
  </si>
  <si>
    <r>
      <t>O</t>
    </r>
    <r>
      <rPr>
        <vertAlign val="subscript"/>
        <sz val="11"/>
        <rFont val="ＭＳ Ｐゴシック"/>
        <family val="3"/>
        <charset val="128"/>
      </rPr>
      <t>3</t>
    </r>
    <r>
      <rPr>
        <sz val="11"/>
        <rFont val="ＭＳ Ｐゴシック"/>
        <family val="3"/>
        <charset val="128"/>
      </rPr>
      <t>/UV</t>
    </r>
    <phoneticPr fontId="1"/>
  </si>
  <si>
    <r>
      <t>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phoneticPr fontId="1"/>
  </si>
  <si>
    <r>
      <t>Degradation of 1,4-dioxane by advanced oxidation processes using ozone
-Effect of UV irradiation intensity and amount of 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added on improvement of degradation-</t>
    </r>
    <phoneticPr fontId="1"/>
  </si>
  <si>
    <r>
      <t>The degradation of 1,4-dioxane was investigated on a laboratory scale. The extents of degradation or removal of 1,4-dioxane by ozonation at pH 6 - 8, UV irradiation, aeration and addition of 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were very limited. On the other hand, the degradation of 1,4-dioxane by O</t>
    </r>
    <r>
      <rPr>
        <vertAlign val="subscript"/>
        <sz val="11"/>
        <rFont val="ＭＳ Ｐゴシック"/>
        <family val="3"/>
        <charset val="128"/>
      </rPr>
      <t>3</t>
    </r>
    <r>
      <rPr>
        <sz val="11"/>
        <rFont val="ＭＳ Ｐゴシック"/>
        <family val="3"/>
        <charset val="128"/>
      </rPr>
      <t>/UV and 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was accelerated compared with the above respective methods. The extents ozone utilization in O</t>
    </r>
    <r>
      <rPr>
        <vertAlign val="subscript"/>
        <sz val="11"/>
        <rFont val="ＭＳ Ｐゴシック"/>
        <family val="3"/>
        <charset val="128"/>
      </rPr>
      <t>3</t>
    </r>
    <r>
      <rPr>
        <sz val="11"/>
        <rFont val="ＭＳ Ｐゴシック"/>
        <family val="3"/>
        <charset val="128"/>
      </rPr>
      <t>/UV and 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were higher than that in ozonation. The amounts of 1,4-dioxane degraded per that of ozone consumed in O</t>
    </r>
    <r>
      <rPr>
        <vertAlign val="subscript"/>
        <sz val="11"/>
        <rFont val="ＭＳ Ｐゴシック"/>
        <family val="3"/>
        <charset val="128"/>
      </rPr>
      <t>3</t>
    </r>
    <r>
      <rPr>
        <sz val="11"/>
        <rFont val="ＭＳ Ｐゴシック"/>
        <family val="3"/>
        <charset val="128"/>
      </rPr>
      <t>/UV and 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were also higher than that in ozonation. The amount of 1,4-dioxane degraded in O</t>
    </r>
    <r>
      <rPr>
        <vertAlign val="subscript"/>
        <sz val="11"/>
        <rFont val="ＭＳ Ｐゴシック"/>
        <family val="3"/>
        <charset val="128"/>
      </rPr>
      <t>3</t>
    </r>
    <r>
      <rPr>
        <sz val="11"/>
        <rFont val="ＭＳ Ｐゴシック"/>
        <family val="3"/>
        <charset val="128"/>
      </rPr>
      <t>/UV was not affected by the intensity of UV irradiation, and that in O</t>
    </r>
    <r>
      <rPr>
        <vertAlign val="subscript"/>
        <sz val="11"/>
        <rFont val="ＭＳ Ｐゴシック"/>
        <family val="3"/>
        <charset val="128"/>
      </rPr>
      <t>3</t>
    </r>
    <r>
      <rPr>
        <sz val="11"/>
        <rFont val="ＭＳ Ｐゴシック"/>
        <family val="3"/>
        <charset val="128"/>
      </rPr>
      <t>/H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was affected by the amount of H</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2</t>
    </r>
    <r>
      <rPr>
        <sz val="11"/>
        <rFont val="ＭＳ Ｐゴシック"/>
        <family val="3"/>
        <charset val="128"/>
      </rPr>
      <t xml:space="preserve"> added only in the case of a high initial concentration of 1,4-dioxane.</t>
    </r>
    <phoneticPr fontId="1"/>
  </si>
  <si>
    <r>
      <t>O</t>
    </r>
    <r>
      <rPr>
        <vertAlign val="subscript"/>
        <sz val="11"/>
        <rFont val="ＭＳ Ｐゴシック"/>
        <family val="3"/>
        <charset val="128"/>
      </rPr>
      <t>3</t>
    </r>
    <r>
      <rPr>
        <sz val="11"/>
        <rFont val="ＭＳ Ｐゴシック"/>
        <family val="3"/>
        <charset val="128"/>
      </rPr>
      <t>/UV</t>
    </r>
    <phoneticPr fontId="1"/>
  </si>
  <si>
    <r>
      <t>Haizuka-dam lake located in Hiroshima prefecture of Southern Japan is facing to the eutrophication problem caused by influx of the nutrients such as nitrogen and phosphorus emitted from public and private sectors on upstream area of suburban-river watershed. This dam-lake is placed with a constructed wetland for improving water quality of incoming river at upstream of the dam lake. In this study, the water quality monitoring　for evaluating the water quality of the constructed wetland in the Haizuka dam-lake was performed using　several official analytical methods like JIS method(K-0102) to determine BOD, COD, total-P, total-N, SS, and Chlorophyll-a as well as the ion chromatography (IC) consisting of ion-exclusion/cation-exchange chromatography (IEC/CEC) with conductivity detection for determining simultaneously common anions such as SO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 Cl</t>
    </r>
    <r>
      <rPr>
        <vertAlign val="superscript"/>
        <sz val="11"/>
        <rFont val="ＭＳ Ｐゴシック"/>
        <family val="3"/>
        <charset val="128"/>
      </rPr>
      <t>-</t>
    </r>
    <r>
      <rPr>
        <sz val="11"/>
        <rFont val="ＭＳ Ｐゴシック"/>
        <family val="3"/>
        <charset val="128"/>
      </rPr>
      <t xml:space="preserve"> , and NO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xml:space="preserve"> and the cations such as Na</t>
    </r>
    <r>
      <rPr>
        <vertAlign val="superscript"/>
        <sz val="11"/>
        <rFont val="ＭＳ Ｐゴシック"/>
        <family val="3"/>
        <charset val="128"/>
      </rPr>
      <t>+</t>
    </r>
    <r>
      <rPr>
        <sz val="11"/>
        <rFont val="ＭＳ Ｐゴシック"/>
        <family val="3"/>
        <charset val="128"/>
      </rPr>
      <t>, 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K</t>
    </r>
    <r>
      <rPr>
        <vertAlign val="superscript"/>
        <sz val="11"/>
        <rFont val="ＭＳ Ｐゴシック"/>
        <family val="3"/>
        <charset val="128"/>
      </rPr>
      <t>+</t>
    </r>
    <r>
      <rPr>
        <sz val="11"/>
        <rFont val="ＭＳ Ｐゴシック"/>
        <family val="3"/>
        <charset val="128"/>
      </rPr>
      <t>, Mg</t>
    </r>
    <r>
      <rPr>
        <vertAlign val="superscript"/>
        <sz val="11"/>
        <rFont val="ＭＳ Ｐゴシック"/>
        <family val="3"/>
        <charset val="128"/>
      </rPr>
      <t>2+</t>
    </r>
    <r>
      <rPr>
        <sz val="11"/>
        <rFont val="ＭＳ Ｐゴシック"/>
        <family val="3"/>
        <charset val="128"/>
      </rPr>
      <t>, and Ca</t>
    </r>
    <r>
      <rPr>
        <vertAlign val="superscript"/>
        <sz val="11"/>
        <rFont val="ＭＳ Ｐゴシック"/>
        <family val="3"/>
        <charset val="128"/>
      </rPr>
      <t>2+</t>
    </r>
    <r>
      <rPr>
        <sz val="11"/>
        <rFont val="ＭＳ Ｐゴシック"/>
        <family val="3"/>
        <charset val="128"/>
      </rPr>
      <t>, the IEC with spectrophotometric detection at 700nm for determining simultaneously phosphate and silicate ions as the nutrient component, and the IEC with enhanced conductivity detection for determining 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xml:space="preserve"> (alkalinity) as a inorganic-carbon source. The water quality evaluation of the wetland waters taking at different sampling sites was carried out using the IC systems and the official analytical methods. As a result, it was found that the water quality of damlake is improved by the effect of various biological reactions taking place at the wetland.</t>
    </r>
    <phoneticPr fontId="1"/>
  </si>
  <si>
    <r>
      <t>大慶市は中国最大の原油産出地であり，石油精製地として世界に知られている。この都市では相対的に水資源が不足しており，良好な水質と安定供給の確保が求められている。
水源貯水池の水質汚濁の現状，水資源の問題点を整理したところ，以下の結果が得られた。
①大慶市内の貯水池の水質は，生活飲用水の水源として利用できる限界である地面水環境基準値を超過している。貯水池では藍藻類による水の華が確認されており，富栄養化が進行しやすい状況にある。
②貯水池の水質汚濁が進行した主な要因は，農業，畜産業排水，工場排水，観光排水，水産業による影響の他，貯水池の水理学的滞留時間による影響も考えられる。
③生活飲用水衛生基準の改定に伴い，富栄養化原水に対して浄水処理水でCOD</t>
    </r>
    <r>
      <rPr>
        <vertAlign val="subscript"/>
        <sz val="11"/>
        <rFont val="ＭＳ Ｐゴシック"/>
        <family val="3"/>
        <charset val="128"/>
      </rPr>
      <t>Mn</t>
    </r>
    <r>
      <rPr>
        <sz val="11"/>
        <rFont val="ＭＳ Ｐゴシック"/>
        <family val="3"/>
        <charset val="128"/>
      </rPr>
      <t>(3 mg/L以下)，濁度(1 NTU以下)を達成する必要がある。現状の浄水処理方法では困難であり，高度浄水施設の導入が必要である。</t>
    </r>
    <phoneticPr fontId="1"/>
  </si>
  <si>
    <r>
      <t>Daqing city is the greatest crude-oil production place in China, and it is known as an oil-refining place in the world. In this city, water resources run short relatively and reservation of good water quality and a stable supply is required. The current status of the water pollution of reservoirs and the problem of water resources are analyzed, and results are as follows.
①The water quality of the reservoirs in Daqing city exceeds the drinking water standard value. In reservoirs, the algal bloom by blue-green algae is checked, and eutrophication advances easily.
②The main factors in which the water pollution of the reservoir advanced are agriculture and stock-raisingindustry drainage, factory effluent, sightseeing drainage, and the influence by the fishing industry. In addition, the influence by the hydraulic retention time of a reservoir is also considered.
③With the revision of standards for drinking water quality, it is necessary to attain COD</t>
    </r>
    <r>
      <rPr>
        <vertAlign val="subscript"/>
        <sz val="11"/>
        <rFont val="ＭＳ Ｐゴシック"/>
        <family val="3"/>
        <charset val="128"/>
      </rPr>
      <t>Mn</t>
    </r>
    <r>
      <rPr>
        <sz val="11"/>
        <rFont val="ＭＳ Ｐゴシック"/>
        <family val="3"/>
        <charset val="128"/>
      </rPr>
      <t xml:space="preserve"> (less than 3 mg/L) and turbidity (less than 1 NTU) for treated water of eutrophic raw water. At the present water treatment facility, it is difficult and an advanced water treatment facility needs to be introduced.</t>
    </r>
    <phoneticPr fontId="1"/>
  </si>
  <si>
    <r>
      <t>染色排水由来の難分解性有機物排水および放流水を対象に，オゾン処理後に生物分解性試験を行い，オゾン処理水中に残留する有機物の放流先水環境中での有機物低減について検討した。その結果，初期生物分解性BOD</t>
    </r>
    <r>
      <rPr>
        <vertAlign val="subscript"/>
        <sz val="11"/>
        <rFont val="ＭＳ Ｐゴシック"/>
        <family val="3"/>
        <charset val="128"/>
      </rPr>
      <t>5</t>
    </r>
    <r>
      <rPr>
        <sz val="11"/>
        <rFont val="ＭＳ Ｐゴシック"/>
        <family val="3"/>
        <charset val="128"/>
      </rPr>
      <t>/DOC(mgO</t>
    </r>
    <r>
      <rPr>
        <vertAlign val="subscript"/>
        <sz val="11"/>
        <rFont val="ＭＳ Ｐゴシック"/>
        <family val="3"/>
        <charset val="128"/>
      </rPr>
      <t>2</t>
    </r>
    <r>
      <rPr>
        <sz val="11"/>
        <rFont val="ＭＳ Ｐゴシック"/>
        <family val="3"/>
        <charset val="128"/>
      </rPr>
      <t>/mgC)が0 に近い染料中間体や染料ではオゾン処理と生物分解性試験を合計した有機物除去量はオゾン処理時間とともに増加し，オゾン処理による有機物低減の促進効果が認められた。初期生物分解性が1.5以上の対照物質では合計した有機物除去量は短時間のオゾン処理では低下，その後オゾン処理時間が長くなると増加したが，オゾン処理による促進効果は認められなかった。また生物処理後で初期生物分解性が低い放流水では，放流前の脱色だけが目的ならば短時間のオゾン処理で充分と思われるが，オゾン処理による有機物低減の促進効果に関しては認められる場合と認められない場合があった。</t>
    </r>
    <phoneticPr fontId="1"/>
  </si>
  <si>
    <r>
      <t>1988～2011年の期間，札幌市西区郊外で24時間毎に採取した雨と雪について化学分析による調査を継続した。pH範囲別でみた各測定物質の平均値は大部分の項目がpH4.5未満で最大になり，また，pH5.6未満またはpH5.0未満の酸性降水試料を用いた場合のpHに対する各測定項目との相関では，雨，雪ともにEC，Eh(酸化還元電位)，SO</t>
    </r>
    <r>
      <rPr>
        <vertAlign val="subscript"/>
        <sz val="11"/>
        <rFont val="ＭＳ Ｐゴシック"/>
        <family val="3"/>
        <charset val="128"/>
      </rPr>
      <t>4</t>
    </r>
    <r>
      <rPr>
        <sz val="11"/>
        <rFont val="ＭＳ Ｐゴシック"/>
        <family val="3"/>
        <charset val="128"/>
      </rPr>
      <t>，NH</t>
    </r>
    <r>
      <rPr>
        <vertAlign val="subscript"/>
        <sz val="11"/>
        <rFont val="ＭＳ Ｐゴシック"/>
        <family val="3"/>
        <charset val="128"/>
      </rPr>
      <t>4</t>
    </r>
    <r>
      <rPr>
        <sz val="11"/>
        <rFont val="ＭＳ Ｐゴシック"/>
        <family val="3"/>
        <charset val="128"/>
      </rPr>
      <t>，E220の5 項目が0.1%水準で有意であった。上記5 項目に対する全測定項目との相関では，Ehを除く4 項目が大部分の項目と有意であった。したがって，降水の酸性成因は上述した4 項目の複合体が酸化されることによるものと考えられた。</t>
    </r>
    <phoneticPr fontId="1"/>
  </si>
  <si>
    <r>
      <t>Chemical analysis was carried out by 24 hours unit for rain and snow in Nishi-ku, Sapporo from 1988 to 2011. The average values of most items became highest in the range of less than pH 4.5. The correlation with pH　by acid rainfall samples less than pH5.6 or pH5.0 were significant with EC, Eh, SO</t>
    </r>
    <r>
      <rPr>
        <vertAlign val="subscript"/>
        <sz val="11"/>
        <rFont val="ＭＳ Ｐゴシック"/>
        <family val="3"/>
        <charset val="128"/>
      </rPr>
      <t>4</t>
    </r>
    <r>
      <rPr>
        <sz val="11"/>
        <rFont val="ＭＳ Ｐゴシック"/>
        <family val="3"/>
        <charset val="128"/>
      </rPr>
      <t>, NH</t>
    </r>
    <r>
      <rPr>
        <vertAlign val="subscript"/>
        <sz val="11"/>
        <rFont val="ＭＳ Ｐゴシック"/>
        <family val="3"/>
        <charset val="128"/>
      </rPr>
      <t>4</t>
    </r>
    <r>
      <rPr>
        <sz val="11"/>
        <rFont val="ＭＳ Ｐゴシック"/>
        <family val="3"/>
        <charset val="128"/>
      </rPr>
      <t xml:space="preserve"> and E220 at 0.1 % level. In the correlation with all measurement items for these four items except Eh mentioned above showed relatively high correlation coefficients for most items. Therefore, these results indicate that the main acid origin　substance is caused by the complex of four items being oxidized.</t>
    </r>
    <phoneticPr fontId="1"/>
  </si>
  <si>
    <r>
      <t>コバルト(Ⅱ)は弱酸性の条件下でアジ化物と反応して赤紫色のコバルト(Ⅱ)アジ化物錯体を生成する。このコバルト(Ⅱ)の錯体はゆっくりと空気酸化されてコバルト(Ⅲ)アジ化物錯体を生成するが，亜硫酸イオンが存在するとその接触作用によって空気酸化が促進される。本研究ではこの反応条件を詳細に検討し，生成したコバルト(Ⅲ)アジ化物錯体の吸光度を測定することにより，亜硫酸イオンを定量する方法を確立した。25 mLの全量フラスコに0.3 mol/L(以下，Mと表示)酢酸 1 mL，0.3 M塩化コバルト(Ⅱ)溶液5 mLと1.0 Mアジ化ナトリウム溶液5 mLを加えて1 分間放置し，コバルト(Ⅱ)アジ化物錯体を生成させて赤紫色に呈色させた。次は，これに亜硫酸イオンを含む試料溶液10 mLを加えて室温で20分間放置し，コバルト(Ⅲ)アジ化物錯体の生成反応を完結させた。その後，水で全量を25 mLとし，生成したコバルト(Ⅲ)アジ化物錯体の吸光度を波長370 nmで測定した。本操作によって得られた検量線は亜硫酸イオンの濃度が0 ～ 8 ×10</t>
    </r>
    <r>
      <rPr>
        <vertAlign val="superscript"/>
        <sz val="11"/>
        <rFont val="ＭＳ Ｐゴシック"/>
        <family val="3"/>
        <charset val="128"/>
      </rPr>
      <t>-5</t>
    </r>
    <r>
      <rPr>
        <sz val="11"/>
        <rFont val="ＭＳ Ｐゴシック"/>
        <family val="3"/>
        <charset val="128"/>
      </rPr>
      <t xml:space="preserve"> Mまでの範囲内で良好な直線を示し，吸光度(対試薬ブランク)と濃度の相関係数が0.999以上であった。6.00×10</t>
    </r>
    <r>
      <rPr>
        <vertAlign val="superscript"/>
        <sz val="11"/>
        <rFont val="ＭＳ Ｐゴシック"/>
        <family val="3"/>
        <charset val="128"/>
      </rPr>
      <t>-5</t>
    </r>
    <r>
      <rPr>
        <sz val="11"/>
        <rFont val="ＭＳ Ｐゴシック"/>
        <family val="3"/>
        <charset val="128"/>
      </rPr>
      <t xml:space="preserve"> M亜硫酸イオンの試料溶液を用いて11回繰り返し測定を行ったところ，吸光度の平均は0.703で，標準偏差は0.004であり，相対標準偏差0.5%で良好な精度が得られた。Na</t>
    </r>
    <r>
      <rPr>
        <vertAlign val="superscript"/>
        <sz val="11"/>
        <rFont val="ＭＳ Ｐゴシック"/>
        <family val="3"/>
        <charset val="128"/>
      </rPr>
      <t>+</t>
    </r>
    <r>
      <rPr>
        <sz val="11"/>
        <rFont val="ＭＳ Ｐゴシック"/>
        <family val="3"/>
        <charset val="128"/>
      </rPr>
      <t>，NH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，K+，Ca</t>
    </r>
    <r>
      <rPr>
        <vertAlign val="superscript"/>
        <sz val="11"/>
        <rFont val="ＭＳ Ｐゴシック"/>
        <family val="3"/>
        <charset val="128"/>
      </rPr>
      <t>2+</t>
    </r>
    <r>
      <rPr>
        <sz val="11"/>
        <rFont val="ＭＳ Ｐゴシック"/>
        <family val="3"/>
        <charset val="128"/>
      </rPr>
      <t>，Cd</t>
    </r>
    <r>
      <rPr>
        <vertAlign val="superscript"/>
        <sz val="11"/>
        <rFont val="ＭＳ Ｐゴシック"/>
        <family val="3"/>
        <charset val="128"/>
      </rPr>
      <t>2+</t>
    </r>
    <r>
      <rPr>
        <sz val="11"/>
        <rFont val="ＭＳ Ｐゴシック"/>
        <family val="3"/>
        <charset val="128"/>
      </rPr>
      <t>，Mn</t>
    </r>
    <r>
      <rPr>
        <vertAlign val="superscript"/>
        <sz val="11"/>
        <rFont val="ＭＳ Ｐゴシック"/>
        <family val="3"/>
        <charset val="128"/>
      </rPr>
      <t>2+</t>
    </r>
    <r>
      <rPr>
        <sz val="11"/>
        <rFont val="ＭＳ Ｐゴシック"/>
        <family val="3"/>
        <charset val="128"/>
      </rPr>
      <t>，Mg</t>
    </r>
    <r>
      <rPr>
        <vertAlign val="superscript"/>
        <sz val="11"/>
        <rFont val="ＭＳ Ｐゴシック"/>
        <family val="3"/>
        <charset val="128"/>
      </rPr>
      <t>2+</t>
    </r>
    <r>
      <rPr>
        <sz val="11"/>
        <rFont val="ＭＳ Ｐゴシック"/>
        <family val="3"/>
        <charset val="128"/>
      </rPr>
      <t>，Zn</t>
    </r>
    <r>
      <rPr>
        <vertAlign val="superscript"/>
        <sz val="11"/>
        <rFont val="ＭＳ Ｐゴシック"/>
        <family val="3"/>
        <charset val="128"/>
      </rPr>
      <t>2+</t>
    </r>
    <r>
      <rPr>
        <sz val="11"/>
        <rFont val="ＭＳ Ｐゴシック"/>
        <family val="3"/>
        <charset val="128"/>
      </rPr>
      <t>，Ni</t>
    </r>
    <r>
      <rPr>
        <vertAlign val="superscript"/>
        <sz val="11"/>
        <rFont val="ＭＳ Ｐゴシック"/>
        <family val="3"/>
        <charset val="128"/>
      </rPr>
      <t>2+</t>
    </r>
    <r>
      <rPr>
        <sz val="11"/>
        <rFont val="ＭＳ Ｐゴシック"/>
        <family val="3"/>
        <charset val="128"/>
      </rPr>
      <t>，F</t>
    </r>
    <r>
      <rPr>
        <vertAlign val="superscript"/>
        <sz val="11"/>
        <rFont val="ＭＳ Ｐゴシック"/>
        <family val="3"/>
        <charset val="128"/>
      </rPr>
      <t>-</t>
    </r>
    <r>
      <rPr>
        <sz val="11"/>
        <rFont val="ＭＳ Ｐゴシック"/>
        <family val="3"/>
        <charset val="128"/>
      </rPr>
      <t>，Br</t>
    </r>
    <r>
      <rPr>
        <vertAlign val="superscript"/>
        <sz val="11"/>
        <rFont val="ＭＳ Ｐゴシック"/>
        <family val="3"/>
        <charset val="128"/>
      </rPr>
      <t>-</t>
    </r>
    <r>
      <rPr>
        <sz val="11"/>
        <rFont val="ＭＳ Ｐゴシック"/>
        <family val="3"/>
        <charset val="128"/>
      </rPr>
      <t>，Cl</t>
    </r>
    <r>
      <rPr>
        <vertAlign val="superscript"/>
        <sz val="11"/>
        <rFont val="ＭＳ Ｐゴシック"/>
        <family val="3"/>
        <charset val="128"/>
      </rPr>
      <t>-</t>
    </r>
    <r>
      <rPr>
        <sz val="11"/>
        <rFont val="ＭＳ Ｐゴシック"/>
        <family val="3"/>
        <charset val="128"/>
      </rPr>
      <t>，B</t>
    </r>
    <r>
      <rPr>
        <vertAlign val="subscript"/>
        <sz val="11"/>
        <rFont val="ＭＳ Ｐゴシック"/>
        <family val="3"/>
        <charset val="128"/>
      </rPr>
      <t>4</t>
    </r>
    <r>
      <rPr>
        <sz val="11"/>
        <rFont val="ＭＳ Ｐゴシック"/>
        <family val="3"/>
        <charset val="128"/>
      </rPr>
      <t>O</t>
    </r>
    <r>
      <rPr>
        <vertAlign val="subscript"/>
        <sz val="11"/>
        <rFont val="ＭＳ Ｐゴシック"/>
        <family val="3"/>
        <charset val="128"/>
      </rPr>
      <t>7</t>
    </r>
    <r>
      <rPr>
        <vertAlign val="superscript"/>
        <sz val="11"/>
        <rFont val="ＭＳ Ｐゴシック"/>
        <family val="3"/>
        <charset val="128"/>
      </rPr>
      <t>2-</t>
    </r>
    <r>
      <rPr>
        <sz val="11"/>
        <rFont val="ＭＳ Ｐゴシック"/>
        <family val="3"/>
        <charset val="128"/>
      </rPr>
      <t>，HCO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，HCOO</t>
    </r>
    <r>
      <rPr>
        <vertAlign val="superscript"/>
        <sz val="11"/>
        <rFont val="ＭＳ Ｐゴシック"/>
        <family val="3"/>
        <charset val="128"/>
      </rPr>
      <t>-</t>
    </r>
    <r>
      <rPr>
        <sz val="11"/>
        <rFont val="ＭＳ Ｐゴシック"/>
        <family val="3"/>
        <charset val="128"/>
      </rPr>
      <t>，C</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，SCN</t>
    </r>
    <r>
      <rPr>
        <vertAlign val="superscript"/>
        <sz val="11"/>
        <rFont val="ＭＳ Ｐゴシック"/>
        <family val="3"/>
        <charset val="128"/>
      </rPr>
      <t>-</t>
    </r>
    <r>
      <rPr>
        <sz val="11"/>
        <rFont val="ＭＳ Ｐゴシック"/>
        <family val="3"/>
        <charset val="128"/>
      </rPr>
      <t>，SO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，メタノール，エタノール，グルコース，ラクトース，スクロースはそれぞれ1000 ppmの共存まで亜硫酸イオンの定量を妨害しなかった。しかし，Cu</t>
    </r>
    <r>
      <rPr>
        <vertAlign val="superscript"/>
        <sz val="11"/>
        <rFont val="ＭＳ Ｐゴシック"/>
        <family val="3"/>
        <charset val="128"/>
      </rPr>
      <t>2+</t>
    </r>
    <r>
      <rPr>
        <sz val="11"/>
        <rFont val="ＭＳ Ｐゴシック"/>
        <family val="3"/>
        <charset val="128"/>
      </rPr>
      <t xml:space="preserve"> (10 ppm)，Fe</t>
    </r>
    <r>
      <rPr>
        <vertAlign val="superscript"/>
        <sz val="11"/>
        <rFont val="ＭＳ Ｐゴシック"/>
        <family val="3"/>
        <charset val="128"/>
      </rPr>
      <t>2+</t>
    </r>
    <r>
      <rPr>
        <sz val="11"/>
        <rFont val="ＭＳ Ｐゴシック"/>
        <family val="3"/>
        <charset val="128"/>
      </rPr>
      <t xml:space="preserve"> (10 ppm)，Fe</t>
    </r>
    <r>
      <rPr>
        <vertAlign val="superscript"/>
        <sz val="11"/>
        <rFont val="ＭＳ Ｐゴシック"/>
        <family val="3"/>
        <charset val="128"/>
      </rPr>
      <t>3+</t>
    </r>
    <r>
      <rPr>
        <sz val="11"/>
        <rFont val="ＭＳ Ｐゴシック"/>
        <family val="3"/>
        <charset val="128"/>
      </rPr>
      <t xml:space="preserve"> (10 ppm)，NO</t>
    </r>
    <r>
      <rPr>
        <vertAlign val="subscript"/>
        <sz val="11"/>
        <rFont val="ＭＳ Ｐゴシック"/>
        <family val="3"/>
        <charset val="128"/>
      </rPr>
      <t>2</t>
    </r>
    <r>
      <rPr>
        <vertAlign val="superscript"/>
        <sz val="11"/>
        <rFont val="ＭＳ Ｐゴシック"/>
        <family val="3"/>
        <charset val="128"/>
      </rPr>
      <t>-</t>
    </r>
    <r>
      <rPr>
        <sz val="11"/>
        <rFont val="ＭＳ Ｐゴシック"/>
        <family val="3"/>
        <charset val="128"/>
      </rPr>
      <t xml:space="preserve"> (100 ppm)，I</t>
    </r>
    <r>
      <rPr>
        <vertAlign val="superscript"/>
        <sz val="11"/>
        <rFont val="ＭＳ Ｐゴシック"/>
        <family val="3"/>
        <charset val="128"/>
      </rPr>
      <t>-</t>
    </r>
    <r>
      <rPr>
        <sz val="11"/>
        <rFont val="ＭＳ Ｐゴシック"/>
        <family val="3"/>
        <charset val="128"/>
      </rPr>
      <t xml:space="preserve"> (100 ppm)，S</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3</t>
    </r>
    <r>
      <rPr>
        <vertAlign val="superscript"/>
        <sz val="11"/>
        <rFont val="ＭＳ Ｐゴシック"/>
        <family val="3"/>
        <charset val="128"/>
      </rPr>
      <t>2-</t>
    </r>
    <r>
      <rPr>
        <sz val="11"/>
        <rFont val="ＭＳ Ｐゴシック"/>
        <family val="3"/>
        <charset val="128"/>
      </rPr>
      <t xml:space="preserve"> (100 ppm)，S</t>
    </r>
    <r>
      <rPr>
        <vertAlign val="superscript"/>
        <sz val="11"/>
        <rFont val="ＭＳ Ｐゴシック"/>
        <family val="3"/>
        <charset val="128"/>
      </rPr>
      <t>2-</t>
    </r>
    <r>
      <rPr>
        <sz val="11"/>
        <rFont val="ＭＳ Ｐゴシック"/>
        <family val="3"/>
        <charset val="128"/>
      </rPr>
      <t xml:space="preserve"> (10 ppm)，ホルムアルデヒド(1 ppm)，アセトアルデヒド(1ppm)，L-アスコルビン酸(1 ppm)は妨害を示し，これらが共存する場合はあらかじめ除去する必要がある。</t>
    </r>
    <phoneticPr fontId="1"/>
  </si>
  <si>
    <r>
      <t>Cobalt (Ⅱ) is allowed to react with azide in a weakly acid medium to form cobalt (Ⅱ) -azide complex, reddish purple. The cobalt (Ⅱ) complex is susceptible to air-oxidation and  conversion into cobalt (Ⅲ) -azide complex, yellow. The air-oxidation gradually proceeds in weakly acidic aqueous solution, but it is accelerated when sulfite is present. Optimal  conditions under which cobalt (Ⅲ) -azide complex is formed by catalytic effect of sulfite have been established. The proposed method is determination of sulfite at 10</t>
    </r>
    <r>
      <rPr>
        <vertAlign val="superscript"/>
        <sz val="11"/>
        <rFont val="ＭＳ Ｐゴシック"/>
        <family val="3"/>
        <charset val="128"/>
      </rPr>
      <t>-5</t>
    </r>
    <r>
      <rPr>
        <sz val="11"/>
        <rFont val="ＭＳ Ｐゴシック"/>
        <family val="3"/>
        <charset val="128"/>
      </rPr>
      <t xml:space="preserve"> M levels in aqueous solution, based on the spectrophotometric measurement of cobalt (Ⅲ) -azide  complex resulted by an air-oxidation of cobalt (Ⅱ) -azide complex in the presence of sulfite. Place 1.0 mL of 0.3 M acetic acid, 5.0 mL of 0.3 M cobalt (Ⅱ) chloride and 5.0 mL of 1.0 M sodium azide in a 25 mL volumetric flask, and keep the flask for 1 min at room temperature  in order to form cobalt (Ⅱ) -azide complex. To this mixture, add 10.0 mL of sample solution  containing sulfite up to 8×10</t>
    </r>
    <r>
      <rPr>
        <vertAlign val="superscript"/>
        <sz val="11"/>
        <rFont val="ＭＳ Ｐゴシック"/>
        <family val="3"/>
        <charset val="128"/>
      </rPr>
      <t>-5</t>
    </r>
    <r>
      <rPr>
        <sz val="11"/>
        <rFont val="ＭＳ Ｐゴシック"/>
        <family val="3"/>
        <charset val="128"/>
      </rPr>
      <t xml:space="preserve"> M, and allow the reaction mixtures to stand for 20 min at room temperature and pH 5.6, in order to complete the formation of cobalt (Ⅲ) -azide  complex. After diluting the mixture to the mark with water, measure the absorbance of the formed cobalt (Ⅲ) -azide complex against water at 370 nm, which is the maximal absorption  wavelength for the cobalt (Ⅲ) complex. A series of standard solutions of sulfite were treated as described above. Absorbance being plotted versus concentration, calibration plots was linear up to 8×10</t>
    </r>
    <r>
      <rPr>
        <vertAlign val="superscript"/>
        <sz val="11"/>
        <rFont val="ＭＳ Ｐゴシック"/>
        <family val="3"/>
        <charset val="128"/>
      </rPr>
      <t>-5</t>
    </r>
    <r>
      <rPr>
        <sz val="11"/>
        <rFont val="ＭＳ Ｐゴシック"/>
        <family val="3"/>
        <charset val="128"/>
      </rPr>
      <t xml:space="preserve"> M and calibration line using absorbance against reagent blank gave a correlation coefficient greater than 0.999. The precision was estimated from 11 results obtained for 6.00×10</t>
    </r>
    <r>
      <rPr>
        <vertAlign val="superscript"/>
        <sz val="11"/>
        <rFont val="ＭＳ Ｐゴシック"/>
        <family val="3"/>
        <charset val="128"/>
      </rPr>
      <t>-5</t>
    </r>
    <r>
      <rPr>
        <sz val="11"/>
        <rFont val="ＭＳ Ｐゴシック"/>
        <family val="3"/>
        <charset val="128"/>
      </rPr>
      <t xml:space="preserve"> M sulfite solution, and this method afforded a mean value of 0.703 in absorbance unit with a standard deviation of 0.004 and a relative standard deviation of 0.5%. Common substances such as Na</t>
    </r>
    <r>
      <rPr>
        <vertAlign val="superscript"/>
        <sz val="11"/>
        <rFont val="ＭＳ Ｐゴシック"/>
        <family val="3"/>
        <charset val="128"/>
      </rPr>
      <t>+</t>
    </r>
    <r>
      <rPr>
        <sz val="11"/>
        <rFont val="ＭＳ Ｐゴシック"/>
        <family val="3"/>
        <charset val="128"/>
      </rPr>
      <t>, H</t>
    </r>
    <r>
      <rPr>
        <vertAlign val="subscript"/>
        <sz val="11"/>
        <rFont val="ＭＳ Ｐゴシック"/>
        <family val="3"/>
        <charset val="128"/>
      </rPr>
      <t>4</t>
    </r>
    <r>
      <rPr>
        <vertAlign val="superscript"/>
        <sz val="11"/>
        <rFont val="ＭＳ Ｐゴシック"/>
        <family val="3"/>
        <charset val="128"/>
      </rPr>
      <t>+</t>
    </r>
    <r>
      <rPr>
        <sz val="11"/>
        <rFont val="ＭＳ Ｐゴシック"/>
        <family val="3"/>
        <charset val="128"/>
      </rPr>
      <t>, K</t>
    </r>
    <r>
      <rPr>
        <vertAlign val="superscript"/>
        <sz val="11"/>
        <rFont val="ＭＳ Ｐゴシック"/>
        <family val="3"/>
        <charset val="128"/>
      </rPr>
      <t>+</t>
    </r>
    <r>
      <rPr>
        <sz val="11"/>
        <rFont val="ＭＳ Ｐゴシック"/>
        <family val="3"/>
        <charset val="128"/>
      </rPr>
      <t>, Ca</t>
    </r>
    <r>
      <rPr>
        <vertAlign val="superscript"/>
        <sz val="11"/>
        <rFont val="ＭＳ Ｐゴシック"/>
        <family val="3"/>
        <charset val="128"/>
      </rPr>
      <t>2+</t>
    </r>
    <r>
      <rPr>
        <sz val="11"/>
        <rFont val="ＭＳ Ｐゴシック"/>
        <family val="3"/>
        <charset val="128"/>
      </rPr>
      <t>, Cd</t>
    </r>
    <r>
      <rPr>
        <vertAlign val="superscript"/>
        <sz val="11"/>
        <rFont val="ＭＳ Ｐゴシック"/>
        <family val="3"/>
        <charset val="128"/>
      </rPr>
      <t>2+</t>
    </r>
    <r>
      <rPr>
        <sz val="11"/>
        <rFont val="ＭＳ Ｐゴシック"/>
        <family val="3"/>
        <charset val="128"/>
      </rPr>
      <t>, Mn</t>
    </r>
    <r>
      <rPr>
        <vertAlign val="superscript"/>
        <sz val="11"/>
        <rFont val="ＭＳ Ｐゴシック"/>
        <family val="3"/>
        <charset val="128"/>
      </rPr>
      <t>2+</t>
    </r>
    <r>
      <rPr>
        <sz val="11"/>
        <rFont val="ＭＳ Ｐゴシック"/>
        <family val="3"/>
        <charset val="128"/>
      </rPr>
      <t>, Mg</t>
    </r>
    <r>
      <rPr>
        <vertAlign val="superscript"/>
        <sz val="11"/>
        <rFont val="ＭＳ Ｐゴシック"/>
        <family val="3"/>
        <charset val="128"/>
      </rPr>
      <t>2+</t>
    </r>
    <r>
      <rPr>
        <sz val="11"/>
        <rFont val="ＭＳ Ｐゴシック"/>
        <family val="3"/>
        <charset val="128"/>
      </rPr>
      <t>, Zn</t>
    </r>
    <r>
      <rPr>
        <vertAlign val="superscript"/>
        <sz val="11"/>
        <rFont val="ＭＳ Ｐゴシック"/>
        <family val="3"/>
        <charset val="128"/>
      </rPr>
      <t>2+</t>
    </r>
    <r>
      <rPr>
        <sz val="11"/>
        <rFont val="ＭＳ Ｐゴシック"/>
        <family val="3"/>
        <charset val="128"/>
      </rPr>
      <t>, Ni</t>
    </r>
    <r>
      <rPr>
        <vertAlign val="superscript"/>
        <sz val="11"/>
        <rFont val="ＭＳ Ｐゴシック"/>
        <family val="3"/>
        <charset val="128"/>
      </rPr>
      <t>2+</t>
    </r>
    <r>
      <rPr>
        <sz val="11"/>
        <rFont val="ＭＳ Ｐゴシック"/>
        <family val="3"/>
        <charset val="128"/>
      </rPr>
      <t>, F</t>
    </r>
    <r>
      <rPr>
        <vertAlign val="superscript"/>
        <sz val="11"/>
        <rFont val="ＭＳ Ｐゴシック"/>
        <family val="3"/>
        <charset val="128"/>
      </rPr>
      <t>-</t>
    </r>
    <r>
      <rPr>
        <sz val="11"/>
        <rFont val="ＭＳ Ｐゴシック"/>
        <family val="3"/>
        <charset val="128"/>
      </rPr>
      <t>, Br</t>
    </r>
    <r>
      <rPr>
        <vertAlign val="superscript"/>
        <sz val="11"/>
        <rFont val="ＭＳ Ｐゴシック"/>
        <family val="3"/>
        <charset val="128"/>
      </rPr>
      <t>-</t>
    </r>
    <r>
      <rPr>
        <sz val="11"/>
        <rFont val="ＭＳ Ｐゴシック"/>
        <family val="3"/>
        <charset val="128"/>
      </rPr>
      <t>, Cl</t>
    </r>
    <r>
      <rPr>
        <vertAlign val="superscript"/>
        <sz val="11"/>
        <rFont val="ＭＳ Ｐゴシック"/>
        <family val="3"/>
        <charset val="128"/>
      </rPr>
      <t>-</t>
    </r>
    <r>
      <rPr>
        <sz val="11"/>
        <rFont val="ＭＳ Ｐゴシック"/>
        <family val="3"/>
        <charset val="128"/>
      </rPr>
      <t>, B</t>
    </r>
    <r>
      <rPr>
        <vertAlign val="subscript"/>
        <sz val="11"/>
        <rFont val="ＭＳ Ｐゴシック"/>
        <family val="3"/>
        <charset val="128"/>
      </rPr>
      <t>4</t>
    </r>
    <r>
      <rPr>
        <sz val="11"/>
        <rFont val="ＭＳ Ｐゴシック"/>
        <family val="3"/>
        <charset val="128"/>
      </rPr>
      <t>O</t>
    </r>
    <r>
      <rPr>
        <vertAlign val="subscript"/>
        <sz val="11"/>
        <rFont val="ＭＳ Ｐゴシック"/>
        <family val="3"/>
        <charset val="128"/>
      </rPr>
      <t>7</t>
    </r>
    <r>
      <rPr>
        <vertAlign val="superscript"/>
        <sz val="11"/>
        <rFont val="ＭＳ Ｐゴシック"/>
        <family val="3"/>
        <charset val="128"/>
      </rPr>
      <t>2-</t>
    </r>
    <r>
      <rPr>
        <sz val="11"/>
        <rFont val="ＭＳ Ｐゴシック"/>
        <family val="3"/>
        <charset val="128"/>
      </rPr>
      <t>, HCO</t>
    </r>
    <r>
      <rPr>
        <vertAlign val="subscript"/>
        <sz val="11"/>
        <rFont val="ＭＳ Ｐゴシック"/>
        <family val="3"/>
        <charset val="128"/>
      </rPr>
      <t>3</t>
    </r>
    <r>
      <rPr>
        <vertAlign val="superscript"/>
        <sz val="11"/>
        <rFont val="ＭＳ Ｐゴシック"/>
        <family val="3"/>
        <charset val="128"/>
      </rPr>
      <t>-</t>
    </r>
    <r>
      <rPr>
        <sz val="11"/>
        <rFont val="ＭＳ Ｐゴシック"/>
        <family val="3"/>
        <charset val="128"/>
      </rPr>
      <t>, HCOO</t>
    </r>
    <r>
      <rPr>
        <vertAlign val="superscript"/>
        <sz val="11"/>
        <rFont val="ＭＳ Ｐゴシック"/>
        <family val="3"/>
        <charset val="128"/>
      </rPr>
      <t>-</t>
    </r>
    <r>
      <rPr>
        <sz val="11"/>
        <rFont val="ＭＳ Ｐゴシック"/>
        <family val="3"/>
        <charset val="128"/>
      </rPr>
      <t>, C</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 SCN</t>
    </r>
    <r>
      <rPr>
        <vertAlign val="superscript"/>
        <sz val="11"/>
        <rFont val="ＭＳ Ｐゴシック"/>
        <family val="3"/>
        <charset val="128"/>
      </rPr>
      <t>-</t>
    </r>
    <r>
      <rPr>
        <sz val="11"/>
        <rFont val="ＭＳ Ｐゴシック"/>
        <family val="3"/>
        <charset val="128"/>
      </rPr>
      <t>, SO</t>
    </r>
    <r>
      <rPr>
        <vertAlign val="subscript"/>
        <sz val="11"/>
        <rFont val="ＭＳ Ｐゴシック"/>
        <family val="3"/>
        <charset val="128"/>
      </rPr>
      <t>4</t>
    </r>
    <r>
      <rPr>
        <vertAlign val="superscript"/>
        <sz val="11"/>
        <rFont val="ＭＳ Ｐゴシック"/>
        <family val="3"/>
        <charset val="128"/>
      </rPr>
      <t>2-</t>
    </r>
    <r>
      <rPr>
        <sz val="11"/>
        <rFont val="ＭＳ Ｐゴシック"/>
        <family val="3"/>
        <charset val="128"/>
      </rPr>
      <t>, methanol, ethanol, glucose, lactose, sucrose were did not give any interference for the determination of sulfite (4×10</t>
    </r>
    <r>
      <rPr>
        <vertAlign val="superscript"/>
        <sz val="11"/>
        <rFont val="ＭＳ Ｐゴシック"/>
        <family val="3"/>
        <charset val="128"/>
      </rPr>
      <t>-5</t>
    </r>
    <r>
      <rPr>
        <sz val="11"/>
        <rFont val="ＭＳ Ｐゴシック"/>
        <family val="3"/>
        <charset val="128"/>
      </rPr>
      <t xml:space="preserve"> M) , even when present at concentrations as high as 1000 ppm. The presence of each Cu</t>
    </r>
    <r>
      <rPr>
        <vertAlign val="superscript"/>
        <sz val="11"/>
        <rFont val="ＭＳ Ｐゴシック"/>
        <family val="3"/>
        <charset val="128"/>
      </rPr>
      <t>2+</t>
    </r>
    <r>
      <rPr>
        <sz val="11"/>
        <rFont val="ＭＳ Ｐゴシック"/>
        <family val="3"/>
        <charset val="128"/>
      </rPr>
      <t xml:space="preserve"> (10 ppm), Fe</t>
    </r>
    <r>
      <rPr>
        <vertAlign val="superscript"/>
        <sz val="11"/>
        <rFont val="ＭＳ Ｐゴシック"/>
        <family val="3"/>
        <charset val="128"/>
      </rPr>
      <t>2+</t>
    </r>
    <r>
      <rPr>
        <sz val="11"/>
        <rFont val="ＭＳ Ｐゴシック"/>
        <family val="3"/>
        <charset val="128"/>
      </rPr>
      <t xml:space="preserve"> (10 ppm), Fe</t>
    </r>
    <r>
      <rPr>
        <vertAlign val="superscript"/>
        <sz val="11"/>
        <rFont val="ＭＳ Ｐゴシック"/>
        <family val="3"/>
        <charset val="128"/>
      </rPr>
      <t>3+</t>
    </r>
    <r>
      <rPr>
        <sz val="11"/>
        <rFont val="ＭＳ Ｐゴシック"/>
        <family val="3"/>
        <charset val="128"/>
      </rPr>
      <t xml:space="preserve"> (10 ppm), NO</t>
    </r>
    <r>
      <rPr>
        <vertAlign val="subscript"/>
        <sz val="11"/>
        <rFont val="ＭＳ Ｐゴシック"/>
        <family val="3"/>
        <charset val="128"/>
      </rPr>
      <t>2</t>
    </r>
    <r>
      <rPr>
        <vertAlign val="superscript"/>
        <sz val="11"/>
        <rFont val="ＭＳ Ｐゴシック"/>
        <family val="3"/>
        <charset val="128"/>
      </rPr>
      <t>-</t>
    </r>
    <r>
      <rPr>
        <sz val="11"/>
        <rFont val="ＭＳ Ｐゴシック"/>
        <family val="3"/>
        <charset val="128"/>
      </rPr>
      <t xml:space="preserve"> (100 ppm), S</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3</t>
    </r>
    <r>
      <rPr>
        <vertAlign val="superscript"/>
        <sz val="11"/>
        <rFont val="ＭＳ Ｐゴシック"/>
        <family val="3"/>
        <charset val="128"/>
      </rPr>
      <t>2-</t>
    </r>
    <r>
      <rPr>
        <sz val="11"/>
        <rFont val="ＭＳ Ｐゴシック"/>
        <family val="3"/>
        <charset val="128"/>
      </rPr>
      <t xml:space="preserve"> (100 ppm), S</t>
    </r>
    <r>
      <rPr>
        <vertAlign val="superscript"/>
        <sz val="11"/>
        <rFont val="ＭＳ Ｐゴシック"/>
        <family val="3"/>
        <charset val="128"/>
      </rPr>
      <t>2-</t>
    </r>
    <r>
      <rPr>
        <sz val="11"/>
        <rFont val="ＭＳ Ｐゴシック"/>
        <family val="3"/>
        <charset val="128"/>
      </rPr>
      <t xml:space="preserve"> (10 ppm), formaldehyde (1 ppm) , acetaldehyde (1 ppm) and L-ascorbic acid (1 ppm) gave interference with the sulfite determination. Therefore these species should be removed. The proposed method is successfully to analysis of sulfite at 10</t>
    </r>
    <r>
      <rPr>
        <vertAlign val="superscript"/>
        <sz val="11"/>
        <rFont val="ＭＳ Ｐゴシック"/>
        <family val="3"/>
        <charset val="128"/>
      </rPr>
      <t>-5</t>
    </r>
    <r>
      <rPr>
        <sz val="11"/>
        <rFont val="ＭＳ Ｐゴシック"/>
        <family val="3"/>
        <charset val="128"/>
      </rPr>
      <t xml:space="preserve"> M levels in aqueous solution.</t>
    </r>
    <phoneticPr fontId="1"/>
  </si>
  <si>
    <r>
      <t>コバルト(Ⅱ)は弱酸性の条件下でアジ化物と反応して赤紫色のコバルト(Ⅱ)アジ化物錯体を生成する。このコバルト(Ⅱ)の錯体の空気酸化を，亜硫酸イオンが接触的に促進させ，生成したコバルト(Ⅲ)アジ化物錯体の吸光度を測定することにより，亜硫酸イオンを定量する方法をすでに報告している。およびコバルト(Ⅱ)錯体の空気酸化に影響する物質，コバルト(Ⅲ)アジ化物錯体を還元する物質，コバルト(Ⅱ，Ⅲ)や亜硫酸イオンと反応する物質などは妨害する。本法では亜硫酸イオンを試料マトリックスから二酸化硫黄として分離し，これを捕集して分析する方法を検討した。捕集した亜硫酸イオンはコバルト(Ⅱ)アジ化物錯体と反応させ，コバルト(Ⅲ)アジ化物錯体の吸光度を測定した。30 mLのインピンジャーに亜硫酸イオンを含む試料溶液25 mLを採り，これに3 mol/L(以下，Mと表示)塩酸 2 mLを加えて直ちに窒素ガスを毎分250 mLの流量で20分間吹き込んで溶液をバブリングした。このとき亜硫酸イオンは二酸化硫黄として発生し，窒素によって25 mL全量フラスコに運ばれ，その中の吸収液(1.6×10</t>
    </r>
    <r>
      <rPr>
        <vertAlign val="superscript"/>
        <sz val="11"/>
        <rFont val="ＭＳ Ｐゴシック"/>
        <family val="3"/>
        <charset val="128"/>
      </rPr>
      <t>-4</t>
    </r>
    <r>
      <rPr>
        <sz val="11"/>
        <rFont val="ＭＳ Ｐゴシック"/>
        <family val="3"/>
        <charset val="128"/>
      </rPr>
      <t xml:space="preserve"> M水酸化ナトリウム溶液10 mL)に吸収された。バブリング終了後に吸収液を水で25 mLとし，この10 mLを別の25 mLの全量フラスコ(0.3 M酢酸と6.4×10</t>
    </r>
    <r>
      <rPr>
        <vertAlign val="superscript"/>
        <sz val="11"/>
        <rFont val="ＭＳ Ｐゴシック"/>
        <family val="3"/>
        <charset val="128"/>
      </rPr>
      <t>-4</t>
    </r>
    <r>
      <rPr>
        <sz val="11"/>
        <rFont val="ＭＳ Ｐゴシック"/>
        <family val="3"/>
        <charset val="128"/>
      </rPr>
      <t xml:space="preserve"> M塩酸の混合液 1 mL，0.3 M塩化コバルト溶液5 mLと1.0 Mアジ化ナトリウム溶液5 mLを含む)に加えて室温で40分間放置した。このときコバルト(Ⅱ)アジ化物錯体の空気酸化が促進され，黄色のコバルト(Ⅲ)アジ化物錯体が生成した。次は，水で全量を25 mLにまで希釈し，溶液の吸光度を波長370 nmで測定した。本操作の条件下で試料溶液中の亜硫酸イオンは二酸化硫黄として発生して吸収液に導入され，完全に吸収されて亜硫酸イオン溶液を生成した。検量線は亜硫酸イオンの濃度が0 ～ 8×10</t>
    </r>
    <r>
      <rPr>
        <vertAlign val="superscript"/>
        <sz val="11"/>
        <rFont val="ＭＳ Ｐゴシック"/>
        <family val="3"/>
        <charset val="128"/>
      </rPr>
      <t>-5</t>
    </r>
    <r>
      <rPr>
        <sz val="11"/>
        <rFont val="ＭＳ Ｐゴシック"/>
        <family val="3"/>
        <charset val="128"/>
      </rPr>
      <t xml:space="preserve"> Mまでの範囲で良好な直線を示し，バブリングを行わないで調製した亜硫酸イオン標準溶液を用いて得られた検量線に完全に一致した。吸光度(対試薬ブランク)と濃度の間の相関係数は0.999以上であった。8.00×10</t>
    </r>
    <r>
      <rPr>
        <vertAlign val="superscript"/>
        <sz val="11"/>
        <rFont val="ＭＳ Ｐゴシック"/>
        <family val="3"/>
        <charset val="128"/>
      </rPr>
      <t>-5</t>
    </r>
    <r>
      <rPr>
        <sz val="11"/>
        <rFont val="ＭＳ Ｐゴシック"/>
        <family val="3"/>
        <charset val="128"/>
      </rPr>
      <t xml:space="preserve"> M亜硫酸イオンの試料溶液を用いて11回繰り返し測定を行って本操作の精度を検討したところ，吸光度の平均は0.920で，標準偏差は0.004であり，相対標準偏差0.4%で良好であった。本法をワイン，河川水および湖沼水中の亜硫酸イオンの分析に応用し，共存するL-アスコルビン酸の妨害を受けることなく亜硫酸イオンを定量できた。</t>
    </r>
    <phoneticPr fontId="1"/>
  </si>
  <si>
    <r>
      <t>Cobalt (Ⅱ) -azide complex, reddish purple, is susceptible to air-oxidation to produce cobalt (Ⅲ) -azide complex, yellow, in weakly acidic medium. When sulfite is present, the air-oxidation is accelerated by its catalytic effect. Substances such as Cu</t>
    </r>
    <r>
      <rPr>
        <vertAlign val="superscript"/>
        <sz val="11"/>
        <rFont val="ＭＳ Ｐゴシック"/>
        <family val="3"/>
        <charset val="128"/>
      </rPr>
      <t>2+</t>
    </r>
    <r>
      <rPr>
        <sz val="11"/>
        <rFont val="ＭＳ Ｐゴシック"/>
        <family val="3"/>
        <charset val="128"/>
      </rPr>
      <t>, Fe</t>
    </r>
    <r>
      <rPr>
        <vertAlign val="superscript"/>
        <sz val="11"/>
        <rFont val="ＭＳ Ｐゴシック"/>
        <family val="3"/>
        <charset val="128"/>
      </rPr>
      <t>2+</t>
    </r>
    <r>
      <rPr>
        <sz val="11"/>
        <rFont val="ＭＳ Ｐゴシック"/>
        <family val="3"/>
        <charset val="128"/>
      </rPr>
      <t>, Fe</t>
    </r>
    <r>
      <rPr>
        <vertAlign val="superscript"/>
        <sz val="11"/>
        <rFont val="ＭＳ Ｐゴシック"/>
        <family val="3"/>
        <charset val="128"/>
      </rPr>
      <t>3+</t>
    </r>
    <r>
      <rPr>
        <sz val="11"/>
        <rFont val="ＭＳ Ｐゴシック"/>
        <family val="3"/>
        <charset val="128"/>
      </rPr>
      <t>, NO</t>
    </r>
    <r>
      <rPr>
        <vertAlign val="subscript"/>
        <sz val="11"/>
        <rFont val="ＭＳ Ｐゴシック"/>
        <family val="3"/>
        <charset val="128"/>
      </rPr>
      <t>2</t>
    </r>
    <r>
      <rPr>
        <vertAlign val="superscript"/>
        <sz val="11"/>
        <rFont val="ＭＳ Ｐゴシック"/>
        <family val="3"/>
        <charset val="128"/>
      </rPr>
      <t>-</t>
    </r>
    <r>
      <rPr>
        <sz val="11"/>
        <rFont val="ＭＳ Ｐゴシック"/>
        <family val="3"/>
        <charset val="128"/>
      </rPr>
      <t>, I</t>
    </r>
    <r>
      <rPr>
        <vertAlign val="superscript"/>
        <sz val="11"/>
        <rFont val="ＭＳ Ｐゴシック"/>
        <family val="3"/>
        <charset val="128"/>
      </rPr>
      <t>-</t>
    </r>
    <r>
      <rPr>
        <sz val="11"/>
        <rFont val="ＭＳ Ｐゴシック"/>
        <family val="3"/>
        <charset val="128"/>
      </rPr>
      <t>, S</t>
    </r>
    <r>
      <rPr>
        <vertAlign val="subscript"/>
        <sz val="11"/>
        <rFont val="ＭＳ Ｐゴシック"/>
        <family val="3"/>
        <charset val="128"/>
      </rPr>
      <t>2</t>
    </r>
    <r>
      <rPr>
        <sz val="11"/>
        <rFont val="ＭＳ Ｐゴシック"/>
        <family val="3"/>
        <charset val="128"/>
      </rPr>
      <t>O</t>
    </r>
    <r>
      <rPr>
        <vertAlign val="subscript"/>
        <sz val="11"/>
        <rFont val="ＭＳ Ｐゴシック"/>
        <family val="3"/>
        <charset val="128"/>
      </rPr>
      <t>3</t>
    </r>
    <r>
      <rPr>
        <vertAlign val="superscript"/>
        <sz val="11"/>
        <rFont val="ＭＳ Ｐゴシック"/>
        <family val="3"/>
        <charset val="128"/>
      </rPr>
      <t>2-</t>
    </r>
    <r>
      <rPr>
        <sz val="11"/>
        <rFont val="ＭＳ Ｐゴシック"/>
        <family val="3"/>
        <charset val="128"/>
      </rPr>
      <t>, S</t>
    </r>
    <r>
      <rPr>
        <vertAlign val="superscript"/>
        <sz val="11"/>
        <rFont val="ＭＳ Ｐゴシック"/>
        <family val="3"/>
        <charset val="128"/>
      </rPr>
      <t>2-</t>
    </r>
    <r>
      <rPr>
        <sz val="11"/>
        <rFont val="ＭＳ Ｐゴシック"/>
        <family val="3"/>
        <charset val="128"/>
      </rPr>
      <t>, formaldehyde, acetaldehyde and L-ascorbic acid interfered with the determination of sulfite, even when present at small amounts. In this study, an attempt was made to evolve sulfur dioxide in acidified sample solution and transfer it to sodium hydroxide solution, in order to separate sulfite from sample matrix. A 25 mL aliquot of sample solution containing sulfite up to 8×10</t>
    </r>
    <r>
      <rPr>
        <vertAlign val="superscript"/>
        <sz val="11"/>
        <rFont val="ＭＳ Ｐゴシック"/>
        <family val="3"/>
        <charset val="128"/>
      </rPr>
      <t>-5</t>
    </r>
    <r>
      <rPr>
        <sz val="11"/>
        <rFont val="ＭＳ Ｐゴシック"/>
        <family val="3"/>
        <charset val="128"/>
      </rPr>
      <t xml:space="preserve"> M was placed into a 30 mL glass-stoppered vessel. Two mL of 3 M HCl was added to the sample solution in the vessel, and immediately after this, nitrogen was bubbled through the solution for 20 min at a flow-rate of 250 mL min</t>
    </r>
    <r>
      <rPr>
        <vertAlign val="superscript"/>
        <sz val="11"/>
        <rFont val="ＭＳ Ｐゴシック"/>
        <family val="3"/>
        <charset val="128"/>
      </rPr>
      <t>-1</t>
    </r>
    <r>
      <rPr>
        <sz val="11"/>
        <rFont val="ＭＳ Ｐゴシック"/>
        <family val="3"/>
        <charset val="128"/>
      </rPr>
      <t>. The sulfur dioxide evolved from the acidified sample solution was completely transferred to 10 mL of 1.6×10</t>
    </r>
    <r>
      <rPr>
        <vertAlign val="superscript"/>
        <sz val="11"/>
        <rFont val="ＭＳ Ｐゴシック"/>
        <family val="3"/>
        <charset val="128"/>
      </rPr>
      <t>-4</t>
    </r>
    <r>
      <rPr>
        <sz val="11"/>
        <rFont val="ＭＳ Ｐゴシック"/>
        <family val="3"/>
        <charset val="128"/>
      </rPr>
      <t xml:space="preserve"> M sodium hydroxide solution in the flask. After the collection flask was diluted to the mark with water, a 10 mL of the obtained solution was added to the mixture of 1.0 mL of 0.3 M CH</t>
    </r>
    <r>
      <rPr>
        <vertAlign val="subscript"/>
        <sz val="11"/>
        <rFont val="ＭＳ Ｐゴシック"/>
        <family val="3"/>
        <charset val="128"/>
      </rPr>
      <t>3</t>
    </r>
    <r>
      <rPr>
        <sz val="11"/>
        <rFont val="ＭＳ Ｐゴシック"/>
        <family val="3"/>
        <charset val="128"/>
      </rPr>
      <t>COOH－6.4×10</t>
    </r>
    <r>
      <rPr>
        <vertAlign val="superscript"/>
        <sz val="11"/>
        <rFont val="ＭＳ Ｐゴシック"/>
        <family val="3"/>
        <charset val="128"/>
      </rPr>
      <t>-4</t>
    </r>
    <r>
      <rPr>
        <sz val="11"/>
        <rFont val="ＭＳ Ｐゴシック"/>
        <family val="3"/>
        <charset val="128"/>
      </rPr>
      <t xml:space="preserve"> M HCl, 5.0 mL of 0.3 M CoCl</t>
    </r>
    <r>
      <rPr>
        <vertAlign val="subscript"/>
        <sz val="11"/>
        <rFont val="ＭＳ Ｐゴシック"/>
        <family val="3"/>
        <charset val="128"/>
      </rPr>
      <t>2</t>
    </r>
    <r>
      <rPr>
        <sz val="11"/>
        <rFont val="ＭＳ Ｐゴシック"/>
        <family val="3"/>
        <charset val="128"/>
      </rPr>
      <t xml:space="preserve"> and 5.0 mL of 1.0 M NaN</t>
    </r>
    <r>
      <rPr>
        <vertAlign val="subscript"/>
        <sz val="11"/>
        <rFont val="ＭＳ Ｐゴシック"/>
        <family val="3"/>
        <charset val="128"/>
      </rPr>
      <t>3</t>
    </r>
    <r>
      <rPr>
        <sz val="11"/>
        <rFont val="ＭＳ Ｐゴシック"/>
        <family val="3"/>
        <charset val="128"/>
      </rPr>
      <t xml:space="preserve"> in another volumetric flask (25 mL) . The reaction mixture was allowed to stand for 40 min at a room temperature to permit cobalt (Ⅱ) -azide complex to convert into cobalt (Ⅲ) -azide complex by the airoxidation in the presence of sulfite. Then the flask was diluted to the mark with water, and the absorbance of the formed cobalt (Ⅲ) -azide complex was measured against water at 370 nm. A series of standard solutions of sulfite were treated as described above. Absorbance being plotted versus concentration, calibration plots was linear up to 8×10</t>
    </r>
    <r>
      <rPr>
        <vertAlign val="superscript"/>
        <sz val="11"/>
        <rFont val="ＭＳ Ｐゴシック"/>
        <family val="3"/>
        <charset val="128"/>
      </rPr>
      <t>-5</t>
    </r>
    <r>
      <rPr>
        <sz val="11"/>
        <rFont val="ＭＳ Ｐゴシック"/>
        <family val="3"/>
        <charset val="128"/>
      </rPr>
      <t xml:space="preserve"> M. The calibration line was coincided with the graph for standard sulfite solution, which was prepared without any separation of sulfite as sulfur dioxide from sample matrix. The results show that the proposed method can separate successfully sulfite in the sample solution from matrix. The calibration graph showing absorbance against reagent blank gave a correlation greater than 0.999. The precision was estimated from 11 results obtained for 8.00×10</t>
    </r>
    <r>
      <rPr>
        <vertAlign val="superscript"/>
        <sz val="11"/>
        <rFont val="ＭＳ Ｐゴシック"/>
        <family val="3"/>
        <charset val="128"/>
      </rPr>
      <t>-5</t>
    </r>
    <r>
      <rPr>
        <sz val="11"/>
        <rFont val="ＭＳ Ｐゴシック"/>
        <family val="3"/>
        <charset val="128"/>
      </rPr>
      <t xml:space="preserve"> M sulfite solution, and this method afforded a mean value of 0.920 in absorbance unit with a standard deviation of 0.004 and a relative standard deviation of 0.4%. The proposed method was successfully applied to the determination of sulfite in wines and river and lake waters.</t>
    </r>
    <phoneticPr fontId="1"/>
  </si>
  <si>
    <r>
      <t>フィチン酸は食品添加物など広範囲な分野で多用されており，さらに環境水中におけるリンの循環において重要な役割を演じている。フィチン酸の定量にはイオンクロマトグラフィーによる方法が報告されている。本研究では，既報の方法を改良し，イオンクロマトグラフィーによるフィチン酸の定量法を提案した。この方法は，溶離液に1×10</t>
    </r>
    <r>
      <rPr>
        <vertAlign val="superscript"/>
        <sz val="11"/>
        <rFont val="ＭＳ Ｐゴシック"/>
        <family val="3"/>
        <charset val="128"/>
      </rPr>
      <t>-6</t>
    </r>
    <r>
      <rPr>
        <sz val="11"/>
        <rFont val="ＭＳ Ｐゴシック"/>
        <family val="3"/>
        <charset val="128"/>
      </rPr>
      <t xml:space="preserve"> mol/Lのフィチン酸を含み，テトラブチルアンモニウムイオンを対イオンとしたイオン対クロマトグラフィーであり，ODSカラムを用いて波長280nmで定量している。本法を米糠中のフィチン酸の定量に応用した。フィチン酸の定量における前処理には，テトラブチルアンモニウムイオンを対イオンとしてODS型固相抽出を用いることで，95.5%と高い回収率が得られた。</t>
    </r>
    <phoneticPr fontId="1"/>
  </si>
  <si>
    <r>
      <t>Separation and determination of phytic acid was carried out using ion chromatography. The proposed procedure involves ion-pair chromatography with tetrabuthyl ammonium ion containing 1×10</t>
    </r>
    <r>
      <rPr>
        <vertAlign val="superscript"/>
        <sz val="11"/>
        <rFont val="ＭＳ Ｐゴシック"/>
        <family val="3"/>
        <charset val="128"/>
      </rPr>
      <t>-6</t>
    </r>
    <r>
      <rPr>
        <sz val="11"/>
        <rFont val="ＭＳ Ｐゴシック"/>
        <family val="3"/>
        <charset val="128"/>
      </rPr>
      <t xml:space="preserve"> mol/L phytic acid on a C18 reverse phase column and UV-vis detection at 280nm. Separation and extraction of phytic acid in a sample solution was performed on a C18 solid phase by ion-pair formation with tetrabuthyl ammonium ion and eluted with methanol. The proposed method was applied to determine of phytic acid in rice bran.</t>
    </r>
    <phoneticPr fontId="1"/>
  </si>
  <si>
    <r>
      <t>過酸化水素添加でのオゾン酸化処理（O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）による1,4-ジオキサンの分解にともなう反応生成物の生物分解性向上を予測し，マイクロトックス試験および生物分解性試験を用いて反応生成物の水環境への影響について検討した。O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による1,4-ジオキサンの分解にともなう反応生成物は，元の1,4-ジオキサンと比較してBOD</t>
    </r>
    <r>
      <rPr>
        <vertAlign val="subscript"/>
        <sz val="11"/>
        <rFont val="ＭＳ Ｐゴシック"/>
        <family val="3"/>
        <charset val="128"/>
        <scheme val="minor"/>
      </rPr>
      <t>5</t>
    </r>
    <r>
      <rPr>
        <sz val="11"/>
        <rFont val="ＭＳ Ｐゴシック"/>
        <family val="3"/>
        <charset val="128"/>
        <scheme val="minor"/>
      </rPr>
      <t>/DOCで表した生物分解性が高くなっていることが示唆された。マイクロトックス試験で評価したO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後の反応生成物の毒性は，初期段階では一旦増加するものの後期には減少した。3種の植種液を用いた生物分解性試験では，一般の河川水では1,4-ジオキサンの分解は不可能であるが，O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後に残留するDOC濃度の低減は培養日数が経過すれば可能であった。これに対して，事業所の既設曝気槽から採取した活性汚泥混合液は1,4-ジオキサン分解能を有しており，1,4-ジオキサンだけでなくO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後に残留するDOC濃度の低減も河川水と比較して大きかった。</t>
    </r>
    <phoneticPr fontId="1"/>
  </si>
  <si>
    <r>
      <t>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phoneticPr fontId="1"/>
  </si>
  <si>
    <r>
      <t>Enhancement of biodegradability of reaction products derived from the degradation of 1,4-dioxane by ozonation with Hydrogen peroxide (O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r>
      <rPr>
        <sz val="11"/>
        <rFont val="ＭＳ Ｐゴシック"/>
        <family val="3"/>
        <charset val="128"/>
        <scheme val="minor"/>
      </rPr>
      <t>) was estimated, and the effect of reaction products on water environment was investigated by both microtox test and biodegradation test. Biodegradability of reaction products was estimated to become higher than that of original 1,4-dioxane. The toxicity of reaction products measured by microtox test was initially increased and then decreased with increasing reaction time. The degradation of 1,4-dioxane using surface water was impossible and only the decrease in DOC concentration remained after the reaction was observed with increasing incubation day. On the contrary, the degradation of 1,4-dioxane using activated sludge taken from a factory was possible and the extent of the decrease in DOC concentration was higher than that using surface water.</t>
    </r>
    <phoneticPr fontId="1"/>
  </si>
  <si>
    <r>
      <t>O</t>
    </r>
    <r>
      <rPr>
        <vertAlign val="subscript"/>
        <sz val="11"/>
        <rFont val="ＭＳ Ｐゴシック"/>
        <family val="3"/>
        <charset val="128"/>
        <scheme val="minor"/>
      </rPr>
      <t>3</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2</t>
    </r>
    <phoneticPr fontId="1"/>
  </si>
  <si>
    <t>02-05</t>
    <phoneticPr fontId="1"/>
  </si>
  <si>
    <t>2014-05</t>
    <phoneticPr fontId="1"/>
  </si>
  <si>
    <t>水道残さの有効利用による公共事業のコスト縮減（その２）
－グランド用土実証試験－</t>
    <phoneticPr fontId="1"/>
  </si>
  <si>
    <t>大阪広域水道企業団庭窪浄水場</t>
    <phoneticPr fontId="1"/>
  </si>
  <si>
    <t>大阪広域水道企業団（以下「企業団」という。）では，これまで産業廃棄物として過半数を埋立処分していた水道残さ（以下「残さ」という。）の更なる有効利用拡大を目指し，大阪府内の小学校や府営公園と連携し，残さを用いたグランド用土の有用性について実証試験を行ったので，その取り組み事例について紹介する。</t>
    <phoneticPr fontId="1"/>
  </si>
  <si>
    <t>水道残さ</t>
    <phoneticPr fontId="1"/>
  </si>
  <si>
    <t>廃棄物</t>
    <phoneticPr fontId="1"/>
  </si>
  <si>
    <t>リサイクル</t>
    <phoneticPr fontId="1"/>
  </si>
  <si>
    <t>環境</t>
    <phoneticPr fontId="1"/>
  </si>
  <si>
    <t>グランド用土</t>
    <phoneticPr fontId="1"/>
  </si>
  <si>
    <t>OHNO Shouzou</t>
    <phoneticPr fontId="1"/>
  </si>
  <si>
    <t>69-73</t>
    <phoneticPr fontId="1"/>
  </si>
  <si>
    <t>2014-07</t>
    <phoneticPr fontId="1"/>
  </si>
  <si>
    <t>ImageJを用いた活性汚泥フロックの画像解析手法の検討</t>
    <phoneticPr fontId="1"/>
  </si>
  <si>
    <t>国立小山工業高等専門学校物質工学科</t>
    <phoneticPr fontId="1"/>
  </si>
  <si>
    <t>ImageJは，アメリカの国立衛生研究所（オープンソース）で作成された画像解析プログラムである。我々は，このプログラムを使用して，活性汚泥フロック分散の画像解析を試みた。過去に我々は，28kHzで超音波を活性汚泥に照射した場合，活性汚泥フロックの分散が難分解性物質の分解を促進し，代謝活性を上昇させる可能性があることを報告した。その一方で，顕微鏡観察で画像観察により，フロックの分散と代謝活性の関連性について詳細な知見を得ることが出来なかった。本研究で我々は，ImageJを用いてフロックの分散と代謝活性の関連性について調査した。まず活性汚泥フロックを複数の条件で分散させて撮影し，２値化処理を行った。続いてフロックの画像領域の画素数を計算した。得られた結果より，フロックはホモジナイザーおよび超音波照射によって分散を示すことが画像解析によって観察出来た。また，フロックは分散しすぎると代謝活性に影響を及ぼすことが判明した。以上の結果より，フロックの画像解析にImageJは有用であることがわかった。</t>
    <phoneticPr fontId="1"/>
  </si>
  <si>
    <t>ImageJ</t>
  </si>
  <si>
    <t>ImageJ</t>
    <phoneticPr fontId="1"/>
  </si>
  <si>
    <t>フロック</t>
    <phoneticPr fontId="1"/>
  </si>
  <si>
    <t>画像解析</t>
    <phoneticPr fontId="1"/>
  </si>
  <si>
    <t>代謝活性</t>
    <phoneticPr fontId="1"/>
  </si>
  <si>
    <t>Examination of Image Analysis of Activated Sludge Floc by ImageJ</t>
    <phoneticPr fontId="1"/>
  </si>
  <si>
    <t>Dept. of Materials Chemistry and Bioengineering, Oyama National College of Technology</t>
    <phoneticPr fontId="1"/>
  </si>
  <si>
    <t>ImageJ is a image analysis program that was created at the National Institutes of Health (open source). Using this program, we tried to analyze the activated sludge flocs. By the contents which we already reported, activated sludge with 28kHz-cavitations showed a rise of metabolic activity and the degradation of xenobiotic compound. It was suggested that dispersion of activated sludge flocs promotes. On the other hand, we were not able to analyze between floc dispersion and these phenomenon. In this study, we selected ImageJ to analyze floc. Activated sludge floc was dispersed on various conditions, and its images were changed binary image (black and white images). By ImageJ, these floc images were calculated area and pixel value statistics of our defined selections. Using provided results, we compared the state before and after the dispersion of floc. All of the cavitation condition showed dispersion, and metabolic activity was increased. Especially, cavitation conditions showed higher in metabolic activity than homogenizer. As a result, too much dispersion showed a no activity. ImageJ was more useful for image analysis of the floc.</t>
    <phoneticPr fontId="1"/>
  </si>
  <si>
    <t>Activated Sludge</t>
  </si>
  <si>
    <t>Floc</t>
  </si>
  <si>
    <t>Metabolic Activity</t>
  </si>
  <si>
    <t>浄化槽補助を目的とした気泡塔型排水処理装置の示す油分分解能の評価</t>
    <phoneticPr fontId="1"/>
  </si>
  <si>
    <r>
      <t>近年浄化槽には，高濃度排水や油脂含有排水の流入が原因となる，浄化槽の汚泥引き抜き回数増加や処理困難等の維持コスト高騰が問題となっている。特に油分は浄化槽内に残りやすく，悪臭や浄化槽の処理性能悪化の原因の１つと言われており，早急な対応が必要な成分の1つである。前報で我々は，浄化槽への負荷低減を目的として開発された気泡塔型反応装置の評価試験を行い，BOD値より排水中の生分解性炭素源の分解は可能であることが判明している。今回我々は，本装置の示す油分含有排水に対する処理能について評価試験を行った。その結果，本装置は見かけ上のBOD分解は示したものの，油分含有500 [mg/L]を超えるとCOD-</t>
    </r>
    <r>
      <rPr>
        <vertAlign val="subscript"/>
        <sz val="11"/>
        <rFont val="ＭＳ Ｐゴシック"/>
        <family val="3"/>
        <charset val="128"/>
        <scheme val="minor"/>
      </rPr>
      <t>Cr</t>
    </r>
    <r>
      <rPr>
        <sz val="11"/>
        <rFont val="ＭＳ Ｐゴシック"/>
        <family val="3"/>
        <charset val="128"/>
        <scheme val="minor"/>
      </rPr>
      <t>やn-ヘキサン抽出物量で基準値を満たすことができないことが判明した。今後，油分分解細菌やオゾンの追加等を検討する必要があることもわかった。</t>
    </r>
    <phoneticPr fontId="1"/>
  </si>
  <si>
    <t>浄化槽</t>
  </si>
  <si>
    <t>気泡塔</t>
  </si>
  <si>
    <t>BOD</t>
  </si>
  <si>
    <t>油分</t>
  </si>
  <si>
    <t>FUKUI Takahiro</t>
    <phoneticPr fontId="1"/>
  </si>
  <si>
    <t>KOBAYASHI Yasuhiro</t>
    <phoneticPr fontId="1"/>
  </si>
  <si>
    <t>KATOU Kouhei</t>
  </si>
  <si>
    <t>Performance for Treatment of Wastewater including oil of the drainage-treating equipment with bubble columns for supplement of septic tank</t>
    <phoneticPr fontId="1"/>
  </si>
  <si>
    <t>Dept. of Materials Chemistry and Bioengineering, Oyama National College of Technology</t>
    <phoneticPr fontId="1"/>
  </si>
  <si>
    <t>septic tank</t>
  </si>
  <si>
    <t>septic tank</t>
    <phoneticPr fontId="1"/>
  </si>
  <si>
    <t>bubble column</t>
  </si>
  <si>
    <t>oil</t>
  </si>
  <si>
    <t>The purpose of this investigation is to establish the treatment processes for highly concentrated wastewater including oil by the combination of septic tank and auxiliary equipment. In this report, we evaluated and emphasized the performance of auxiliary equipment for treatment of wastewater including oil. Although data obtained from apparent value of BOD showed the degradation of carbon source by the auxiliary equipment of septic tank. However, COD and n-HEX values showed difficulty of degradation of the wastewater including oil. After this, it is necessary to examine the addition of oil degrading bacteria or ozone generator.</t>
    <phoneticPr fontId="1"/>
  </si>
  <si>
    <t>80-84</t>
    <phoneticPr fontId="1"/>
  </si>
  <si>
    <t>低温下におけるパーラー排水の活性汚泥処理</t>
    <phoneticPr fontId="1"/>
  </si>
  <si>
    <t>（独）産業技術総合研究所生物プロセス研究部門</t>
    <rPh sb="3" eb="5">
      <t>サンギョウ</t>
    </rPh>
    <phoneticPr fontId="1"/>
  </si>
  <si>
    <r>
      <t>牛乳を基質とするモデル排水を用い，低温下で馴養した活性汚泥による回分式処理実験を行った。また，活性汚泥から乳脂肪分解菌の分離と同定を行った。その結果，20，10および5℃において90％以上のBOD除去率を得るには，BOD汚泥負荷で約0.73，0.28および0.08kg-BOD/kg-MLSS/d以下にする必要があることがわかった。また，乳脂肪分解菌として</t>
    </r>
    <r>
      <rPr>
        <i/>
        <sz val="11"/>
        <rFont val="ＭＳ Ｐゴシック"/>
        <family val="3"/>
        <charset val="128"/>
        <scheme val="minor"/>
      </rPr>
      <t>Pseudomonas alcaligenes</t>
    </r>
    <r>
      <rPr>
        <sz val="11"/>
        <rFont val="ＭＳ Ｐゴシック"/>
        <family val="3"/>
        <charset val="128"/>
        <scheme val="minor"/>
      </rPr>
      <t>が優占種として確認された。</t>
    </r>
    <phoneticPr fontId="1"/>
  </si>
  <si>
    <t>パーラー排水</t>
  </si>
  <si>
    <t>低温</t>
  </si>
  <si>
    <t>活性汚泥</t>
  </si>
  <si>
    <t>馴養</t>
  </si>
  <si>
    <t>乳脂肪分解菌</t>
  </si>
  <si>
    <t>YOKOTA Yuji</t>
  </si>
  <si>
    <t>ENDO　Shunsuke</t>
  </si>
  <si>
    <t>YUMOTO　Isao</t>
  </si>
  <si>
    <t>Bioproduction Research Institute, National Institute of Advanced Industrial Science and Technology（AIST）</t>
    <phoneticPr fontId="1"/>
  </si>
  <si>
    <t>Activated Sludge Treatment of Milking Parlor Wastewater under Low Temperature</t>
    <phoneticPr fontId="1"/>
  </si>
  <si>
    <t>milking parlor wastewater</t>
    <phoneticPr fontId="1"/>
  </si>
  <si>
    <t>low temperature</t>
  </si>
  <si>
    <t>activated sludge</t>
  </si>
  <si>
    <t>acclimation</t>
  </si>
  <si>
    <t>lipolytic bacteria</t>
  </si>
  <si>
    <t>69-74</t>
    <phoneticPr fontId="1"/>
  </si>
  <si>
    <t>2014-09</t>
    <phoneticPr fontId="1"/>
  </si>
  <si>
    <t>銅・還元剤処理法とアルカリ塩素法を併用した工場汚水中の各種シアン化合物の処理</t>
    <phoneticPr fontId="1"/>
  </si>
  <si>
    <t>JFEスチール（株）</t>
    <phoneticPr fontId="1"/>
  </si>
  <si>
    <t>八尾 泰子</t>
  </si>
  <si>
    <t>大野 鐘三</t>
    <phoneticPr fontId="1"/>
  </si>
  <si>
    <t>田中 孝国</t>
  </si>
  <si>
    <t>吉川 成美</t>
  </si>
  <si>
    <t>福井 崇洋</t>
  </si>
  <si>
    <t>小林 康浩</t>
  </si>
  <si>
    <t>加藤 滉平</t>
  </si>
  <si>
    <t>横田 祐司</t>
  </si>
  <si>
    <t>遠藤 駿介</t>
  </si>
  <si>
    <t>湯本 勳</t>
  </si>
  <si>
    <t>中田 守</t>
    <phoneticPr fontId="1"/>
  </si>
  <si>
    <t>中村 知道</t>
    <phoneticPr fontId="1"/>
  </si>
  <si>
    <t>久保井 幸代</t>
    <phoneticPr fontId="1"/>
  </si>
  <si>
    <t>野々村 誠</t>
    <phoneticPr fontId="1"/>
  </si>
  <si>
    <r>
      <t>工場汚水には，CN</t>
    </r>
    <r>
      <rPr>
        <vertAlign val="superscript"/>
        <sz val="11"/>
        <rFont val="ＭＳ Ｐゴシック"/>
        <family val="3"/>
        <charset val="128"/>
        <scheme val="minor"/>
      </rPr>
      <t>－</t>
    </r>
    <r>
      <rPr>
        <sz val="11"/>
        <rFont val="ＭＳ Ｐゴシック"/>
        <family val="3"/>
        <charset val="128"/>
        <scheme val="minor"/>
      </rPr>
      <t>に加え，［Fe（CN）</t>
    </r>
    <r>
      <rPr>
        <vertAlign val="subscript"/>
        <sz val="11"/>
        <rFont val="ＭＳ Ｐゴシック"/>
        <family val="3"/>
        <charset val="128"/>
        <scheme val="minor"/>
      </rPr>
      <t>6</t>
    </r>
    <r>
      <rPr>
        <sz val="11"/>
        <rFont val="ＭＳ Ｐゴシック"/>
        <family val="3"/>
        <charset val="128"/>
        <scheme val="minor"/>
      </rPr>
      <t>］</t>
    </r>
    <r>
      <rPr>
        <vertAlign val="superscript"/>
        <sz val="11"/>
        <rFont val="ＭＳ Ｐゴシック"/>
        <family val="3"/>
        <charset val="128"/>
        <scheme val="minor"/>
      </rPr>
      <t>4－</t>
    </r>
    <r>
      <rPr>
        <sz val="11"/>
        <rFont val="ＭＳ Ｐゴシック"/>
        <family val="3"/>
        <charset val="128"/>
        <scheme val="minor"/>
      </rPr>
      <t>，［Ni（CN）</t>
    </r>
    <r>
      <rPr>
        <vertAlign val="subscript"/>
        <sz val="11"/>
        <rFont val="ＭＳ Ｐゴシック"/>
        <family val="3"/>
        <charset val="128"/>
        <scheme val="minor"/>
      </rPr>
      <t>4</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，［Cu（CN）</t>
    </r>
    <r>
      <rPr>
        <vertAlign val="subscript"/>
        <sz val="11"/>
        <rFont val="ＭＳ Ｐゴシック"/>
        <family val="3"/>
        <charset val="128"/>
        <scheme val="minor"/>
      </rPr>
      <t>3</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として各種のシアン化合物が存在する。このように異なる化学形態のシアン化合物を含有する汚水を適正に処理することを目的に，化学形態ごとのシアン化合物の処理方法を検討した。その結果，鉄シアノ錯体などの難分解性シアン処理に適用される銅・還元剤処理では，［Fe（CN）</t>
    </r>
    <r>
      <rPr>
        <vertAlign val="subscript"/>
        <sz val="11"/>
        <rFont val="ＭＳ Ｐゴシック"/>
        <family val="3"/>
        <charset val="128"/>
        <scheme val="minor"/>
      </rPr>
      <t>6</t>
    </r>
    <r>
      <rPr>
        <sz val="11"/>
        <rFont val="ＭＳ Ｐゴシック"/>
        <family val="3"/>
        <charset val="128"/>
        <scheme val="minor"/>
      </rPr>
      <t>］</t>
    </r>
    <r>
      <rPr>
        <vertAlign val="superscript"/>
        <sz val="11"/>
        <rFont val="ＭＳ Ｐゴシック"/>
        <family val="3"/>
        <charset val="128"/>
        <scheme val="minor"/>
      </rPr>
      <t>4－</t>
    </r>
    <r>
      <rPr>
        <sz val="11"/>
        <rFont val="ＭＳ Ｐゴシック"/>
        <family val="3"/>
        <charset val="128"/>
        <scheme val="minor"/>
      </rPr>
      <t>と［Ni（CN）</t>
    </r>
    <r>
      <rPr>
        <vertAlign val="subscript"/>
        <sz val="11"/>
        <rFont val="ＭＳ Ｐゴシック"/>
        <family val="3"/>
        <charset val="128"/>
        <scheme val="minor"/>
      </rPr>
      <t>4</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は安定的に銅（Ⅰ）と複合錯体を生成し不溶化処理できた。しかしながら，CN</t>
    </r>
    <r>
      <rPr>
        <vertAlign val="superscript"/>
        <sz val="11"/>
        <rFont val="ＭＳ Ｐゴシック"/>
        <family val="3"/>
        <charset val="128"/>
        <scheme val="minor"/>
      </rPr>
      <t>－</t>
    </r>
    <r>
      <rPr>
        <sz val="11"/>
        <rFont val="ＭＳ Ｐゴシック"/>
        <family val="3"/>
        <charset val="128"/>
        <scheme val="minor"/>
      </rPr>
      <t>や［Cu（CN）</t>
    </r>
    <r>
      <rPr>
        <vertAlign val="subscript"/>
        <sz val="11"/>
        <rFont val="ＭＳ Ｐゴシック"/>
        <family val="3"/>
        <charset val="128"/>
        <scheme val="minor"/>
      </rPr>
      <t>3</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は銅錯体として沈殿しにくく，溶解性シアンとして汚水中に残留した。一方，アルカリ塩素法では，CN</t>
    </r>
    <r>
      <rPr>
        <vertAlign val="superscript"/>
        <sz val="11"/>
        <rFont val="ＭＳ Ｐゴシック"/>
        <family val="3"/>
        <charset val="128"/>
        <scheme val="minor"/>
      </rPr>
      <t>－</t>
    </r>
    <r>
      <rPr>
        <sz val="11"/>
        <rFont val="ＭＳ Ｐゴシック"/>
        <family val="3"/>
        <charset val="128"/>
        <scheme val="minor"/>
      </rPr>
      <t>や［Cu（CN）</t>
    </r>
    <r>
      <rPr>
        <vertAlign val="subscript"/>
        <sz val="11"/>
        <rFont val="ＭＳ Ｐゴシック"/>
        <family val="3"/>
        <charset val="128"/>
        <scheme val="minor"/>
      </rPr>
      <t>3</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は分解できるが，［Fe（CN）</t>
    </r>
    <r>
      <rPr>
        <vertAlign val="subscript"/>
        <sz val="11"/>
        <rFont val="ＭＳ Ｐゴシック"/>
        <family val="3"/>
        <charset val="128"/>
        <scheme val="minor"/>
      </rPr>
      <t>6</t>
    </r>
    <r>
      <rPr>
        <sz val="11"/>
        <rFont val="ＭＳ Ｐゴシック"/>
        <family val="3"/>
        <charset val="128"/>
        <scheme val="minor"/>
      </rPr>
      <t>］</t>
    </r>
    <r>
      <rPr>
        <vertAlign val="superscript"/>
        <sz val="11"/>
        <rFont val="ＭＳ Ｐゴシック"/>
        <family val="3"/>
        <charset val="128"/>
        <scheme val="minor"/>
      </rPr>
      <t>4－</t>
    </r>
    <r>
      <rPr>
        <sz val="11"/>
        <rFont val="ＭＳ Ｐゴシック"/>
        <family val="3"/>
        <charset val="128"/>
        <scheme val="minor"/>
      </rPr>
      <t>と［Ni（CN）</t>
    </r>
    <r>
      <rPr>
        <vertAlign val="subscript"/>
        <sz val="11"/>
        <rFont val="ＭＳ Ｐゴシック"/>
        <family val="3"/>
        <charset val="128"/>
        <scheme val="minor"/>
      </rPr>
      <t>4</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は分解できなかった。以上の結果より，複数種のシアン化合物を含有する汚水の処理には，銅・還元剤法と二次処理としてアルカリ塩素法を組み合わせることによって，いずれの形態のシアン化合物も除去できると結論した。</t>
    </r>
    <phoneticPr fontId="1"/>
  </si>
  <si>
    <t>シアン化合物</t>
  </si>
  <si>
    <t>形態</t>
  </si>
  <si>
    <t>銅・還元剤処理</t>
  </si>
  <si>
    <t>アルカリ塩素処理</t>
  </si>
  <si>
    <t>YAO Yasuko</t>
  </si>
  <si>
    <t>NAKATA Mamoru</t>
  </si>
  <si>
    <t>NAKAMURA Tomomichi</t>
  </si>
  <si>
    <t>KUBOI Sachiyo</t>
  </si>
  <si>
    <t>NONOMURA Makoto</t>
  </si>
  <si>
    <t>Efficient treatment of an industrial wastewater containing various kinds of cyanide using the alkaline chlorination method together with copper-cyanide solid precipitation method.</t>
    <phoneticPr fontId="1"/>
  </si>
  <si>
    <t>JFE Steel Corporation</t>
  </si>
  <si>
    <r>
      <t>Various kinds of free cyanide and heavy metal cyanide complexes were identified by ion chromatography in the industrial wastewater. This wastewater contained CN</t>
    </r>
    <r>
      <rPr>
        <vertAlign val="superscript"/>
        <sz val="11"/>
        <rFont val="ＭＳ Ｐゴシック"/>
        <family val="3"/>
        <charset val="128"/>
        <scheme val="minor"/>
      </rPr>
      <t>－</t>
    </r>
    <r>
      <rPr>
        <sz val="11"/>
        <rFont val="ＭＳ Ｐゴシック"/>
        <family val="3"/>
        <charset val="128"/>
        <scheme val="minor"/>
      </rPr>
      <t xml:space="preserve"> as free cyanide, [Cu（CN）</t>
    </r>
    <r>
      <rPr>
        <vertAlign val="subscript"/>
        <sz val="11"/>
        <rFont val="ＭＳ Ｐゴシック"/>
        <family val="3"/>
        <charset val="128"/>
        <scheme val="minor"/>
      </rPr>
      <t>3</t>
    </r>
    <r>
      <rPr>
        <sz val="11"/>
        <rFont val="ＭＳ Ｐゴシック"/>
        <family val="3"/>
        <charset val="128"/>
        <scheme val="minor"/>
      </rPr>
      <t>]</t>
    </r>
    <r>
      <rPr>
        <vertAlign val="superscript"/>
        <sz val="11"/>
        <rFont val="ＭＳ Ｐゴシック"/>
        <family val="3"/>
        <charset val="128"/>
        <scheme val="minor"/>
      </rPr>
      <t xml:space="preserve">2－ </t>
    </r>
    <r>
      <rPr>
        <sz val="11"/>
        <rFont val="ＭＳ Ｐゴシック"/>
        <family val="3"/>
        <charset val="128"/>
        <scheme val="minor"/>
      </rPr>
      <t>and [Ni（CN）</t>
    </r>
    <r>
      <rPr>
        <vertAlign val="subscript"/>
        <sz val="11"/>
        <rFont val="ＭＳ Ｐゴシック"/>
        <family val="3"/>
        <charset val="128"/>
        <scheme val="minor"/>
      </rPr>
      <t>4</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 xml:space="preserve"> as weak metalcyanide complexes, and [Fe（CN）</t>
    </r>
    <r>
      <rPr>
        <vertAlign val="subscript"/>
        <sz val="11"/>
        <rFont val="ＭＳ Ｐゴシック"/>
        <family val="3"/>
        <charset val="128"/>
        <scheme val="minor"/>
      </rPr>
      <t>6</t>
    </r>
    <r>
      <rPr>
        <sz val="11"/>
        <rFont val="ＭＳ Ｐゴシック"/>
        <family val="3"/>
        <charset val="128"/>
        <scheme val="minor"/>
      </rPr>
      <t>]</t>
    </r>
    <r>
      <rPr>
        <vertAlign val="superscript"/>
        <sz val="11"/>
        <rFont val="ＭＳ Ｐゴシック"/>
        <family val="3"/>
        <charset val="128"/>
        <scheme val="minor"/>
      </rPr>
      <t>4－</t>
    </r>
    <r>
      <rPr>
        <sz val="11"/>
        <rFont val="ＭＳ Ｐゴシック"/>
        <family val="3"/>
        <charset val="128"/>
        <scheme val="minor"/>
      </rPr>
      <t xml:space="preserve"> as strong metal-cyanide complexes. In order to treat these cyanide compounds properly, copper-cyanide solid precipitation method was applied. [Fe（CN）</t>
    </r>
    <r>
      <rPr>
        <vertAlign val="subscript"/>
        <sz val="11"/>
        <rFont val="ＭＳ Ｐゴシック"/>
        <family val="3"/>
        <charset val="128"/>
        <scheme val="minor"/>
      </rPr>
      <t>6</t>
    </r>
    <r>
      <rPr>
        <sz val="11"/>
        <rFont val="ＭＳ Ｐゴシック"/>
        <family val="3"/>
        <charset val="128"/>
        <scheme val="minor"/>
      </rPr>
      <t>]</t>
    </r>
    <r>
      <rPr>
        <vertAlign val="superscript"/>
        <sz val="11"/>
        <rFont val="ＭＳ Ｐゴシック"/>
        <family val="3"/>
        <charset val="128"/>
        <scheme val="minor"/>
      </rPr>
      <t>4－</t>
    </r>
    <r>
      <rPr>
        <sz val="11"/>
        <rFont val="ＭＳ Ｐゴシック"/>
        <family val="3"/>
        <charset val="128"/>
        <scheme val="minor"/>
      </rPr>
      <t xml:space="preserve"> and [Ni（CN）</t>
    </r>
    <r>
      <rPr>
        <vertAlign val="subscript"/>
        <sz val="11"/>
        <rFont val="ＭＳ Ｐゴシック"/>
        <family val="3"/>
        <charset val="128"/>
        <scheme val="minor"/>
      </rPr>
      <t>4</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 xml:space="preserve"> were removed by precipitation with copper（Ⅰ） completely, however, CN</t>
    </r>
    <r>
      <rPr>
        <vertAlign val="superscript"/>
        <sz val="11"/>
        <rFont val="ＭＳ Ｐゴシック"/>
        <family val="3"/>
        <charset val="128"/>
        <scheme val="minor"/>
      </rPr>
      <t>－</t>
    </r>
    <r>
      <rPr>
        <sz val="11"/>
        <rFont val="ＭＳ Ｐゴシック"/>
        <family val="3"/>
        <charset val="128"/>
        <scheme val="minor"/>
      </rPr>
      <t xml:space="preserve"> and [Cu（CN）</t>
    </r>
    <r>
      <rPr>
        <vertAlign val="subscript"/>
        <sz val="11"/>
        <rFont val="ＭＳ Ｐゴシック"/>
        <family val="3"/>
        <charset val="128"/>
        <scheme val="minor"/>
      </rPr>
      <t>3</t>
    </r>
    <r>
      <rPr>
        <sz val="11"/>
        <rFont val="ＭＳ Ｐゴシック"/>
        <family val="3"/>
        <charset val="128"/>
        <scheme val="minor"/>
      </rPr>
      <t>]</t>
    </r>
    <r>
      <rPr>
        <vertAlign val="superscript"/>
        <sz val="11"/>
        <rFont val="ＭＳ Ｐゴシック"/>
        <family val="3"/>
        <charset val="128"/>
        <scheme val="minor"/>
      </rPr>
      <t>2－</t>
    </r>
    <r>
      <rPr>
        <sz val="11"/>
        <rFont val="ＭＳ Ｐゴシック"/>
        <family val="3"/>
        <charset val="128"/>
        <scheme val="minor"/>
      </rPr>
      <t xml:space="preserve"> could not precipitate as stable coppercyanide　complexes and remained in treated water as soluble cyanide. In order to solve this problem, the alkaline chlorination method was effective, because remained cyanide, i.e. copper-cyanide, could be decomposed by alkaline chlorination method. The combination of copper-cyanide solid precipitation method and alkaline chlorination method were effective to remove various kinds of heavy metal cyanide complexes and free cyanide in the industrial wastewater.</t>
    </r>
    <phoneticPr fontId="1"/>
  </si>
  <si>
    <r>
      <t xml:space="preserve">To understand the relationship between temperature and the BOD removal rate of activated sludge, batch experiments, which treating cow’s milk containing wastewater were performed using a cold acclimated activated sludge at different temperatures. To actieve more than 90％ BOD removal rate, BOD sludge loading should be less than 0.73, 0.28 and 0.08 kg-BOD/kg-MLSS/d at 20, 10 and 5ºC, respectively.Isolation and identification of milk fat degrading bacteria from the activated sludge were also performed. It revealed that </t>
    </r>
    <r>
      <rPr>
        <i/>
        <sz val="11"/>
        <rFont val="ＭＳ Ｐゴシック"/>
        <family val="3"/>
        <charset val="128"/>
        <scheme val="minor"/>
      </rPr>
      <t>Pseudomonas alcaligenes</t>
    </r>
    <r>
      <rPr>
        <sz val="11"/>
        <rFont val="ＭＳ Ｐゴシック"/>
        <family val="3"/>
        <charset val="128"/>
        <scheme val="minor"/>
      </rPr>
      <t xml:space="preserve"> was confirmed to the predominant species as the milk fat degrading bacteria.</t>
    </r>
    <phoneticPr fontId="1"/>
  </si>
  <si>
    <t>Cyanide</t>
  </si>
  <si>
    <t>Wastewater</t>
  </si>
  <si>
    <t>Chemical form</t>
  </si>
  <si>
    <t>Copper-cyanide solid precipitation</t>
  </si>
  <si>
    <t>Alkaline chlorination</t>
  </si>
  <si>
    <t>75-80</t>
    <phoneticPr fontId="1"/>
  </si>
  <si>
    <t>電気伝導率計測による天然水中のイオン物質の評価</t>
    <phoneticPr fontId="1"/>
  </si>
  <si>
    <t>北海道科学大学</t>
    <phoneticPr fontId="1"/>
  </si>
  <si>
    <t>天然水</t>
  </si>
  <si>
    <t>電気伝導度</t>
  </si>
  <si>
    <t>イオン物質</t>
  </si>
  <si>
    <t>相関係数</t>
  </si>
  <si>
    <r>
      <t>札幌市内および近郊から採取した天然水試料について，降水（雨，雪）で1988～2012年，河川水（発寒川，豊平川，石狩川，創成川，茨戸川，新川）で1984～2007年，湖沼水（西岡水源池，オコタンペ湖，支笏湖，ウトナイ湖）で1987～2008年の各期間，電気伝導率メーターによる測定値（EC）とイオン物質（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）を調査・分析し，EC測定値を用いて試料中の各種イオン物質の推測および水質評価への利用について検討した。
　１）全降水（雨と雪），低汚濁度河川水（発寒川，豊平川，石狩川），高汚濁度河川水（創成川，茨戸川，新川），全河川水（６河川水）および全湖沼水（４湖沼水）の５種類に分けた試料について，ECと各種イオン物質との相関関係を調べた。全降水および河川水は全てのイオン種で有意な相関（0.1％水準）が認められた。また，全湖沼水はK+を除き，全てのイオン種で有意な相関（0.1％水準）が認められた。相関係数は，低汚濁度河川水のCl</t>
    </r>
    <r>
      <rPr>
        <vertAlign val="superscript"/>
        <sz val="11"/>
        <rFont val="ＭＳ Ｐゴシック"/>
        <family val="3"/>
        <charset val="128"/>
        <scheme val="minor"/>
      </rPr>
      <t>－</t>
    </r>
    <r>
      <rPr>
        <sz val="11"/>
        <rFont val="ＭＳ Ｐゴシック"/>
        <family val="3"/>
        <charset val="128"/>
        <scheme val="minor"/>
      </rPr>
      <t>で0.985と最も高く，２番目が全降水のCl</t>
    </r>
    <r>
      <rPr>
        <vertAlign val="superscript"/>
        <sz val="11"/>
        <rFont val="ＭＳ Ｐゴシック"/>
        <family val="3"/>
        <charset val="128"/>
        <scheme val="minor"/>
      </rPr>
      <t>－</t>
    </r>
    <r>
      <rPr>
        <sz val="11"/>
        <rFont val="ＭＳ Ｐゴシック"/>
        <family val="3"/>
        <charset val="128"/>
        <scheme val="minor"/>
      </rPr>
      <t>で0.857であった。このことから，低汚濁度河川水および降水試料はEC測定値を用いて塩化物イオンの定量または推測が可能であると考えられた。
　２）上記１）の結果に次いで高い相関をみると，降水のNa</t>
    </r>
    <r>
      <rPr>
        <vertAlign val="superscript"/>
        <sz val="11"/>
        <rFont val="ＭＳ Ｐゴシック"/>
        <family val="3"/>
        <charset val="128"/>
        <scheme val="minor"/>
      </rPr>
      <t>＋</t>
    </r>
    <r>
      <rPr>
        <sz val="11"/>
        <rFont val="ＭＳ Ｐゴシック"/>
        <family val="3"/>
        <charset val="128"/>
        <scheme val="minor"/>
      </rPr>
      <t>，Mg</t>
    </r>
    <r>
      <rPr>
        <vertAlign val="superscript"/>
        <sz val="11"/>
        <rFont val="ＭＳ Ｐゴシック"/>
        <family val="3"/>
        <charset val="128"/>
        <scheme val="minor"/>
      </rPr>
      <t>＋</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で0.755～0.680の範囲，低汚濁度河川水のNa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で0.770～0.694の範囲，全河川水および高汚濁度河川水のNa</t>
    </r>
    <r>
      <rPr>
        <vertAlign val="superscript"/>
        <sz val="11"/>
        <rFont val="ＭＳ Ｐゴシック"/>
        <family val="3"/>
        <charset val="128"/>
        <scheme val="minor"/>
      </rPr>
      <t>＋</t>
    </r>
    <r>
      <rPr>
        <sz val="11"/>
        <rFont val="ＭＳ Ｐゴシック"/>
        <family val="3"/>
        <charset val="128"/>
        <scheme val="minor"/>
      </rPr>
      <t>で0.79前後および全湖沼水のCa</t>
    </r>
    <r>
      <rPr>
        <vertAlign val="superscript"/>
        <sz val="11"/>
        <rFont val="ＭＳ Ｐゴシック"/>
        <family val="3"/>
        <charset val="128"/>
        <scheme val="minor"/>
      </rPr>
      <t>2＋</t>
    </r>
    <r>
      <rPr>
        <sz val="11"/>
        <rFont val="ＭＳ Ｐゴシック"/>
        <family val="3"/>
        <charset val="128"/>
        <scheme val="minor"/>
      </rPr>
      <t>，Na</t>
    </r>
    <r>
      <rPr>
        <vertAlign val="superscript"/>
        <sz val="11"/>
        <rFont val="ＭＳ Ｐゴシック"/>
        <family val="3"/>
        <charset val="128"/>
        <scheme val="minor"/>
      </rPr>
      <t>＋</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で0.725～0.661の範囲を示した。このことから，EC範囲の小さい湖沼水試料は，EC範囲値の異なった試料を導入することにより相関係数が上昇することを確認した。</t>
    </r>
    <phoneticPr fontId="1"/>
  </si>
  <si>
    <t>Evaluation of an ionic substance in the natural water by the electric conductivity measurement</t>
    <phoneticPr fontId="1"/>
  </si>
  <si>
    <r>
      <t>EC measurement value and six ionic species（Na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，Mg</t>
    </r>
    <r>
      <rPr>
        <vertAlign val="superscript"/>
        <sz val="11"/>
        <rFont val="ＭＳ Ｐゴシック"/>
        <family val="3"/>
        <charset val="128"/>
        <scheme val="minor"/>
      </rPr>
      <t>2＋</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in the precipitation , six kinds of river water and four kinds of lake water were examined during the period of 1987 ～ 2012 in Sapporo city and suburbs. The correlation between EC and each ion was investigated about the samples divided into five kinds i.e. all precipitation（rain and snow）, low contaminated river water （ Hassamu,Toyohira,Ishikari） , high contaminated rivrer water（Sousei,Barato,Shinkawa） and all the lake water（Nishioka,Ocotanpe,Shikotu,Utonai）. Comparing the correlation coeffcients, it was the highest at Cl</t>
    </r>
    <r>
      <rPr>
        <vertAlign val="superscript"/>
        <sz val="11"/>
        <rFont val="ＭＳ Ｐゴシック"/>
        <family val="3"/>
        <charset val="128"/>
        <scheme val="minor"/>
      </rPr>
      <t>－</t>
    </r>
    <r>
      <rPr>
        <sz val="11"/>
        <rFont val="ＭＳ Ｐゴシック"/>
        <family val="3"/>
        <charset val="128"/>
        <scheme val="minor"/>
      </rPr>
      <t>（r=0.985） of low contaminated river water and subsequently was high at Cl</t>
    </r>
    <r>
      <rPr>
        <vertAlign val="superscript"/>
        <sz val="11"/>
        <rFont val="ＭＳ Ｐゴシック"/>
        <family val="3"/>
        <charset val="128"/>
        <scheme val="minor"/>
      </rPr>
      <t>－</t>
    </r>
    <r>
      <rPr>
        <sz val="11"/>
        <rFont val="ＭＳ Ｐゴシック"/>
        <family val="3"/>
        <charset val="128"/>
        <scheme val="minor"/>
      </rPr>
      <t xml:space="preserve"> of all precipitation.　Above resuts indicate that EC value of low contaminated river water and all precipitation is extremely effective in determinating chloride ion.</t>
    </r>
    <phoneticPr fontId="1"/>
  </si>
  <si>
    <t>natural water</t>
  </si>
  <si>
    <t>electric conductivity</t>
  </si>
  <si>
    <t>ionic substance</t>
  </si>
  <si>
    <t>correlation coeffcient</t>
  </si>
  <si>
    <t>2014-11</t>
    <phoneticPr fontId="1"/>
  </si>
  <si>
    <t>05-12</t>
    <phoneticPr fontId="1"/>
  </si>
  <si>
    <t>ベトナムにおける埋立地処分場ならびに浸出水の現地調査</t>
    <phoneticPr fontId="1"/>
  </si>
  <si>
    <t>高橋 信行</t>
    <phoneticPr fontId="1"/>
  </si>
  <si>
    <t>独立行政法人産業技術総合研究所環境管理技術研究部門</t>
    <phoneticPr fontId="1"/>
  </si>
  <si>
    <t>市川 廣保</t>
    <phoneticPr fontId="1"/>
  </si>
  <si>
    <t>清野 文雄</t>
    <phoneticPr fontId="1"/>
  </si>
  <si>
    <t>柴田 眞吾</t>
    <phoneticPr fontId="1"/>
  </si>
  <si>
    <t>Bui Quang Minh</t>
  </si>
  <si>
    <t>To Thi Hai Yen</t>
  </si>
  <si>
    <t>Trinh Van Tuyen</t>
  </si>
  <si>
    <t>Field survey of landfill site and leachate in Vietnam</t>
  </si>
  <si>
    <t>TAKAHASHI Nobuyuki</t>
  </si>
  <si>
    <t>ICHIKAWA Hiroyasu</t>
  </si>
  <si>
    <t>KIYONO Fumio</t>
  </si>
  <si>
    <t>SHIBATA Shingo</t>
  </si>
  <si>
    <t>Field surveys of six landfill sites and leachates in Vietnam were conducted. Percentage of general waste from houses, markets, restaurants and road was very high, and the waste was almost directly dumped into landfill site. The leachates were generally dark brown and contained much amount of organic compounds. However, almost all the concentrations of heavy metals were under regulation criteria. Coagulation and biological treatment were mainly conducted, and the countermeasures for the removal of nitrogen, phosphate, bio-refractory organics and color were also taken in some sites.</t>
    <phoneticPr fontId="1"/>
  </si>
  <si>
    <t>Landfill Site</t>
  </si>
  <si>
    <t>Leachate</t>
  </si>
  <si>
    <t>QCVN40</t>
  </si>
  <si>
    <t>General Waste</t>
  </si>
  <si>
    <t>亜硝酸イオンのアミド硫酸による分解とそのUV吸光度減少の測定に基づく水中の亜硝酸イオンのFIA法＊</t>
    <phoneticPr fontId="1"/>
  </si>
  <si>
    <t>69-77</t>
    <phoneticPr fontId="1"/>
  </si>
  <si>
    <t>論文集 : 水質試験方法特集'14</t>
    <phoneticPr fontId="1"/>
  </si>
  <si>
    <t>三浦 恭之</t>
    <phoneticPr fontId="1"/>
  </si>
  <si>
    <t>恩田 卓治</t>
    <phoneticPr fontId="1"/>
  </si>
  <si>
    <r>
      <t>亜硝酸イオンや硝酸イオンを含む試料溶液20μLを流速0.4mL/minで流したキャリアー（H</t>
    </r>
    <r>
      <rPr>
        <vertAlign val="subscript"/>
        <sz val="11"/>
        <rFont val="ＭＳ Ｐゴシック"/>
        <family val="3"/>
        <charset val="128"/>
        <scheme val="minor"/>
      </rPr>
      <t>2</t>
    </r>
    <r>
      <rPr>
        <sz val="11"/>
        <rFont val="ＭＳ Ｐゴシック"/>
        <family val="3"/>
        <charset val="128"/>
        <scheme val="minor"/>
      </rPr>
      <t>O）中に注入し，波長216nmのUV検出器で吸光度測定した。検出器応答ピークは試料注入後30秒以内に現れた。ピークの高さを濃度に対してプロットした亜硝酸イオンと硝酸イオンの検量線はそれぞれ良好な直線を示した。しかし，亜硝酸イオンと硝酸イオンが同じピーク高さを示すには，亜硝酸イオンのモル濃度が硝酸イオンのモル濃度に比べて1.091倍高い濃度が必要であった。相関係数は0.999以上であり，Ｓ/Ｎ=３としたときの検出限界は亜硝酸イオンと硝酸イオンについてそれぞれ２×10</t>
    </r>
    <r>
      <rPr>
        <vertAlign val="superscript"/>
        <sz val="11"/>
        <rFont val="ＭＳ Ｐゴシック"/>
        <family val="3"/>
        <charset val="128"/>
        <scheme val="minor"/>
      </rPr>
      <t>－6</t>
    </r>
    <r>
      <rPr>
        <sz val="11"/>
        <rFont val="ＭＳ Ｐゴシック"/>
        <family val="3"/>
        <charset val="128"/>
        <scheme val="minor"/>
      </rPr>
      <t>mol/Ｌ（以下，Ｍと表示）であった。亜硝酸イオンと硝酸イオンの混合物中の各イオンの分析は，上記のUV吸光度測定条件下で検出器応答ピークを測定して両イオンの合量を硝酸イオンのモル濃度（ａ）として測定した。次に混合物中の亜硝酸イオンをアミド硫酸で分解した後に同様にUV吸光度測定して亜硝酸イオン以外の成分を，硝酸イオンのモル濃度（ｂ）として測定した。亜硝酸イオンは硝酸イオンのモル濃度の差の［（ａ）－（ｂ）］から［（ａ）－（ｂ）］×1.091の関係式によって換算してモル濃度を求めた。この1.091値は応答ピークが同じ高さを示すのに必要な亜硝酸イオンの硝酸イオンに対するモル濃度比である。1.00×10</t>
    </r>
    <r>
      <rPr>
        <vertAlign val="superscript"/>
        <sz val="11"/>
        <rFont val="ＭＳ Ｐゴシック"/>
        <family val="3"/>
        <charset val="128"/>
        <scheme val="minor"/>
      </rPr>
      <t>－4</t>
    </r>
    <r>
      <rPr>
        <sz val="11"/>
        <rFont val="ＭＳ Ｐゴシック"/>
        <family val="3"/>
        <charset val="128"/>
        <scheme val="minor"/>
      </rPr>
      <t>M亜硝酸イオンと1.50×10</t>
    </r>
    <r>
      <rPr>
        <vertAlign val="superscript"/>
        <sz val="11"/>
        <rFont val="ＭＳ Ｐゴシック"/>
        <family val="3"/>
        <charset val="128"/>
        <scheme val="minor"/>
      </rPr>
      <t>－4</t>
    </r>
    <r>
      <rPr>
        <sz val="11"/>
        <rFont val="ＭＳ Ｐゴシック"/>
        <family val="3"/>
        <charset val="128"/>
        <scheme val="minor"/>
      </rPr>
      <t>M硝酸イオンの混合物に対して６回の繰り返し実験を行った結果，亜硝酸イオンの定量値は1.03×10</t>
    </r>
    <r>
      <rPr>
        <vertAlign val="superscript"/>
        <sz val="11"/>
        <rFont val="ＭＳ Ｐゴシック"/>
        <family val="3"/>
        <charset val="128"/>
        <scheme val="minor"/>
      </rPr>
      <t>－4</t>
    </r>
    <r>
      <rPr>
        <sz val="11"/>
        <rFont val="ＭＳ Ｐゴシック"/>
        <family val="3"/>
        <charset val="128"/>
        <scheme val="minor"/>
      </rPr>
      <t>Mで標準偏差（SD）が1.10×10</t>
    </r>
    <r>
      <rPr>
        <vertAlign val="superscript"/>
        <sz val="11"/>
        <rFont val="ＭＳ Ｐゴシック"/>
        <family val="3"/>
        <charset val="128"/>
        <scheme val="minor"/>
      </rPr>
      <t>－6</t>
    </r>
    <r>
      <rPr>
        <sz val="11"/>
        <rFont val="ＭＳ Ｐゴシック"/>
        <family val="3"/>
        <charset val="128"/>
        <scheme val="minor"/>
      </rPr>
      <t>M，相対標準偏差（RSD）が1.1％であり，硝酸イオンの定量値は1.52×10</t>
    </r>
    <r>
      <rPr>
        <vertAlign val="superscript"/>
        <sz val="11"/>
        <rFont val="ＭＳ Ｐゴシック"/>
        <family val="3"/>
        <charset val="128"/>
        <scheme val="minor"/>
      </rPr>
      <t>－4</t>
    </r>
    <r>
      <rPr>
        <sz val="11"/>
        <rFont val="ＭＳ Ｐゴシック"/>
        <family val="3"/>
        <charset val="128"/>
        <scheme val="minor"/>
      </rPr>
      <t>M［SD=1.61×10</t>
    </r>
    <r>
      <rPr>
        <vertAlign val="superscript"/>
        <sz val="11"/>
        <rFont val="ＭＳ Ｐゴシック"/>
        <family val="3"/>
        <charset val="128"/>
        <scheme val="minor"/>
      </rPr>
      <t>－6</t>
    </r>
    <r>
      <rPr>
        <sz val="11"/>
        <rFont val="ＭＳ Ｐゴシック"/>
        <family val="3"/>
        <charset val="128"/>
        <scheme val="minor"/>
      </rPr>
      <t>M，RSD=1.1％］であった。実際の試料には亜硝酸イオンや硝酸イオンと同様に紫外部の光を吸収する物質が含まれている場合が多い。その場合には本法によって硝酸イオンを分析することは困難であるが，亜硝酸イオンの分析は可能である。本法を河川水中の亜硝酸イオンの分析に応用したところ，良好に分析することができた。本法は，（１）亜硝酸イオンの吸光度測定に対して発色試薬を必要としない，（２）吸光度測定が迅速に行える，（３）共存物質の分離操作を必要としない，さらに（４）硝酸イオンの妨害が少ない，などの長所を持つ亜硝酸イオンの分析法である。</t>
    </r>
    <phoneticPr fontId="1"/>
  </si>
  <si>
    <t>亜硝酸イオンの定量</t>
  </si>
  <si>
    <t>UV-吸光光度分析</t>
  </si>
  <si>
    <t>アミド硫酸</t>
  </si>
  <si>
    <t>亜硝酸イオンの除去</t>
  </si>
  <si>
    <t>FIA法</t>
  </si>
  <si>
    <t>UV detection-FIA method of nitrite ion utilizing the decrease in absorbance by means of　its decomposition with amidosulfonic acid</t>
    <phoneticPr fontId="1"/>
  </si>
  <si>
    <t>MIURA Yasuyuki</t>
  </si>
  <si>
    <t>ONDA Takuji</t>
  </si>
  <si>
    <r>
      <t>Nitrite and nitrate ions in aqueous solution was measured by FIA method with a UV detector at 216 nm, in which water was used as carrier at flow-rate 0.4 mL/min. Response peaks of nitrite and nitrate were eluted within 30 sec after injecting sample solution （20μＬ） and showed good shape. Height for nitrate peak showed 1.091 times of that for nitrite peak. But height of each peak of nitrate and nitrite was plotted versus concentration, each calibration graph was straight line with a correlation coefficient greater than 0.999 and detection limit （as S/N= ３） of each nitrite and nitrate was 2×10</t>
    </r>
    <r>
      <rPr>
        <vertAlign val="superscript"/>
        <sz val="11"/>
        <rFont val="ＭＳ Ｐゴシック"/>
        <family val="3"/>
        <charset val="128"/>
        <scheme val="minor"/>
      </rPr>
      <t>-6</t>
    </r>
    <r>
      <rPr>
        <sz val="11"/>
        <rFont val="ＭＳ Ｐゴシック"/>
        <family val="3"/>
        <charset val="128"/>
        <scheme val="minor"/>
      </rPr>
      <t>M. For analysis of mixtures containing nitrite and nitrate in various ratios, total amount （ａ） of nitrite and nitrate in the mixtures was measured as molar concentration of nitrate, and then amount （ｂ） ofnitrate was determined as its molar concentration, after nitrite was completely decomposed via its reaction with amidosulfonic acid. Molar concentration of nitrite was estimated by an equation of［（ａ）－（ｂ）］×1.091; 1.091 value was the［NO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 ratio for an identical peak-height. The precision was calculated from 6 results obtained for a mixture of 1.00×10</t>
    </r>
    <r>
      <rPr>
        <vertAlign val="superscript"/>
        <sz val="11"/>
        <rFont val="ＭＳ Ｐゴシック"/>
        <family val="3"/>
        <charset val="128"/>
        <scheme val="minor"/>
      </rPr>
      <t>-4</t>
    </r>
    <r>
      <rPr>
        <sz val="11"/>
        <rFont val="ＭＳ Ｐゴシック"/>
        <family val="3"/>
        <charset val="128"/>
        <scheme val="minor"/>
      </rPr>
      <t xml:space="preserve"> M nitrite and 1.50×10</t>
    </r>
    <r>
      <rPr>
        <vertAlign val="superscript"/>
        <sz val="11"/>
        <rFont val="ＭＳ Ｐゴシック"/>
        <family val="3"/>
        <charset val="128"/>
        <scheme val="minor"/>
      </rPr>
      <t>-4</t>
    </r>
    <r>
      <rPr>
        <sz val="11"/>
        <rFont val="ＭＳ Ｐゴシック"/>
        <family val="3"/>
        <charset val="128"/>
        <scheme val="minor"/>
      </rPr>
      <t>M nitrate, This technique gave a mean value of 1.03×10-</t>
    </r>
    <r>
      <rPr>
        <vertAlign val="superscript"/>
        <sz val="11"/>
        <rFont val="ＭＳ Ｐゴシック"/>
        <family val="3"/>
        <charset val="128"/>
        <scheme val="minor"/>
      </rPr>
      <t>4</t>
    </r>
    <r>
      <rPr>
        <sz val="11"/>
        <rFont val="ＭＳ Ｐゴシック"/>
        <family val="3"/>
        <charset val="128"/>
        <scheme val="minor"/>
      </rPr>
      <t>M for nitrite with a standard deviation （SD） of 1.10×10</t>
    </r>
    <r>
      <rPr>
        <vertAlign val="superscript"/>
        <sz val="11"/>
        <rFont val="ＭＳ Ｐゴシック"/>
        <family val="3"/>
        <charset val="128"/>
        <scheme val="minor"/>
      </rPr>
      <t>-6</t>
    </r>
    <r>
      <rPr>
        <sz val="11"/>
        <rFont val="ＭＳ Ｐゴシック"/>
        <family val="3"/>
        <charset val="128"/>
        <scheme val="minor"/>
      </rPr>
      <t>M and a relative standard deviation （RSD） of 1.1％ and a mean value of 1.52×10</t>
    </r>
    <r>
      <rPr>
        <vertAlign val="superscript"/>
        <sz val="11"/>
        <rFont val="ＭＳ Ｐゴシック"/>
        <family val="3"/>
        <charset val="128"/>
        <scheme val="minor"/>
      </rPr>
      <t>-4</t>
    </r>
    <r>
      <rPr>
        <sz val="11"/>
        <rFont val="ＭＳ Ｐゴシック"/>
        <family val="3"/>
        <charset val="128"/>
        <scheme val="minor"/>
      </rPr>
      <t>M nitrate with SD=1.61×10</t>
    </r>
    <r>
      <rPr>
        <vertAlign val="superscript"/>
        <sz val="11"/>
        <rFont val="ＭＳ Ｐゴシック"/>
        <family val="3"/>
        <charset val="128"/>
        <scheme val="minor"/>
      </rPr>
      <t>-6</t>
    </r>
    <r>
      <rPr>
        <sz val="11"/>
        <rFont val="ＭＳ Ｐゴシック"/>
        <family val="3"/>
        <charset val="128"/>
        <scheme val="minor"/>
      </rPr>
      <t>M and RSD=1.1％. Real aqueous samples often compose of various UV-absorbing substances as well as nitrite and nitrate; the UV-absorbing substances interfered with the measurement of nitrate. However, this technique can be applicable for the determination of nitrite in such real samples. The proposed method was successfully applied to analysis of nitrite in river waters. The proposed method has the following advantages; （１）any color-producing reagent is not essentially desired,（２）rapid measurement of UV-absorbance can be carried out,（３）separation technique of nitrite from diverse substances is not required, and（４）nitrate does not give any interference.</t>
    </r>
    <phoneticPr fontId="1"/>
  </si>
  <si>
    <t>Determination of nitrite</t>
  </si>
  <si>
    <t>UV spectrophotometry</t>
  </si>
  <si>
    <t>amidofulfonic acid</t>
  </si>
  <si>
    <t>decomposition of nitrite</t>
  </si>
  <si>
    <t>FIA</t>
  </si>
  <si>
    <t>78-86</t>
    <phoneticPr fontId="1"/>
  </si>
  <si>
    <t>高速イオンクロマトグラフィーによる上水中の陰イオン分析への適用検討</t>
    <phoneticPr fontId="1"/>
  </si>
  <si>
    <t>佐藤 真治</t>
    <phoneticPr fontId="1"/>
  </si>
  <si>
    <t>多田 芳光</t>
    <phoneticPr fontId="1"/>
  </si>
  <si>
    <t>中谷 茂</t>
    <phoneticPr fontId="1"/>
  </si>
  <si>
    <t>東ソー株式会社バイオサイエンス事業部開発部</t>
    <phoneticPr fontId="1"/>
  </si>
  <si>
    <t>上水試料中の陰イオン分析に対し，高速イオンクロマトグラフィーを適用し，その有効性を検証した。その結果，水質基準５項目に対して，１検体あたり分析時間10分の分析条件で水道法において必要とされる分析精度で，一斉分析が可能であった。また，水質管理目標設定項目２項目への適用も検討したところ，水質基準と同一分析システムを用い，分析条件のわずかな変更のみで，１検体あたり20分で分析が可能であった。
以上のことから，本法は，水道法における検査基準を十分に満足できる実用性の高い分離分析方法であると結論された。</t>
    <phoneticPr fontId="1"/>
  </si>
  <si>
    <t>イオンクロマトグラフィー</t>
  </si>
  <si>
    <t>高速分析</t>
  </si>
  <si>
    <t>水質基準</t>
  </si>
  <si>
    <t>分析精度</t>
  </si>
  <si>
    <t>エチレンジアミン</t>
  </si>
  <si>
    <t>システムピーク</t>
  </si>
  <si>
    <t>SATO Shinji</t>
  </si>
  <si>
    <t>TADA Yoshimitsu</t>
  </si>
  <si>
    <t>NAKATANI Shigeru</t>
  </si>
  <si>
    <t>Study on fast analysis of domestic waters by high performance ion chromatography</t>
  </si>
  <si>
    <t>R&amp;D Group Bioscience Division Tosoh Corporation</t>
  </si>
  <si>
    <t>The high performance ion chromatography （HPIC） system on a high resolution anion-exchange resin column （TSKgel SuperIC-Anion HS） with suppressed conductivity detector and UV-detector at 210 nm in tandem was applied for the simultaneous determination of Japanese Drinking Water Quality Standards（DWQS）-anions including fluoride, chloride, chlorate, nitrite and nitrate ions.　Using the HPIC system with the conductivity detector,　the fast and reliable determination of the DWQS-anions in several practical domestic water and the related river water samples were achieved successfully in ca. 10 min. with satisfactory precise results under the optimized HPIC conditions at eluent flow rate of 1.5 mL/min. and injection volume of 100 μL., without any interferences of common coexisting anions such as silicate and carbonate/bicarbonate ions and　ethylenediamine as a preservative additive to sample water containing nitrite ion. This HPIC system was also applicable in ca. 20 min. to the determination of chlorite ion in several practical samples under the optimized HPIC conditions at eluent flow rate of 0.8 mL/min. and injection volume of 30 μL. Additionally, when the concentration of chloride ion in practical sample is high, the HPIC system with the UV-detector was extremely effective for the selective determination of nitrite/nitrate ions. In conclusion, this fast, simple, and convenient HPIC system developed here was recognized to be useful and reliable water quality monitoring method to several practical domestic water samples.</t>
    <phoneticPr fontId="1"/>
  </si>
  <si>
    <t>Drinking water quality standards</t>
  </si>
  <si>
    <t>High performance ion chromatography</t>
  </si>
  <si>
    <t>Fast analysis</t>
  </si>
  <si>
    <t>Ethylenediamine</t>
  </si>
  <si>
    <t>Carbonate dip</t>
  </si>
  <si>
    <t>75-79</t>
    <phoneticPr fontId="1"/>
  </si>
  <si>
    <t>2015-05</t>
    <phoneticPr fontId="1"/>
  </si>
  <si>
    <t>曝気量を調節した気泡塔型排水処理装置の排水処理能の評価</t>
    <phoneticPr fontId="1"/>
  </si>
  <si>
    <t>田中 孝国</t>
    <phoneticPr fontId="1"/>
  </si>
  <si>
    <t>中村 百花</t>
    <phoneticPr fontId="1"/>
  </si>
  <si>
    <t>加藤 滉平</t>
    <phoneticPr fontId="1"/>
  </si>
  <si>
    <t>国立小山工業高等専門学校物質工学科</t>
    <phoneticPr fontId="1"/>
  </si>
  <si>
    <r>
      <t>近年浄化槽は，最新機器の導入によるエネルギーコスト削減が注目されている。特にブロアーは能力が年々高まり，従来品と交換することによるコスト削減が提唱されている。しかし，最新の製品は高額であるため，安易に交換することは困難である。今回我々は簡便な手法として，ブロアーの曝気量を削減した場合の処理効果について，浄化槽への負荷低減を目的として開発された気泡塔型反応装置を用いて評価試験を行った。その結果，曝気量が従来の1/10であってもBODの処理効果は得られたが，その他のパラメータでは処理効果が見られないことが判明した。今後，曝気量を1/10にした際の処理能力の解析と同時に，曝気量が多い場合のk</t>
    </r>
    <r>
      <rPr>
        <vertAlign val="subscript"/>
        <sz val="11"/>
        <rFont val="ＭＳ Ｐゴシック"/>
        <family val="3"/>
        <charset val="128"/>
        <scheme val="minor"/>
      </rPr>
      <t>L</t>
    </r>
    <r>
      <rPr>
        <sz val="11"/>
        <rFont val="ＭＳ Ｐゴシック"/>
        <family val="3"/>
        <charset val="128"/>
        <scheme val="minor"/>
      </rPr>
      <t>a値測定法の確立が必要である。</t>
    </r>
    <phoneticPr fontId="1"/>
  </si>
  <si>
    <t>曝気量</t>
  </si>
  <si>
    <r>
      <t>k</t>
    </r>
    <r>
      <rPr>
        <vertAlign val="subscript"/>
        <sz val="11"/>
        <rFont val="ＭＳ Ｐゴシック"/>
        <family val="3"/>
        <charset val="128"/>
        <scheme val="minor"/>
      </rPr>
      <t>L</t>
    </r>
    <r>
      <rPr>
        <sz val="11"/>
        <rFont val="ＭＳ Ｐゴシック"/>
        <family val="3"/>
        <charset val="128"/>
        <scheme val="minor"/>
      </rPr>
      <t>a</t>
    </r>
    <phoneticPr fontId="1"/>
  </si>
  <si>
    <t>Evaluation of Performance for Treatment of Wastewater of the bubble columns for supplement of septic tank with controlled aeration</t>
    <phoneticPr fontId="1"/>
  </si>
  <si>
    <t>NAKAMURA Momoka</t>
  </si>
  <si>
    <t>The purpose of this investigation is to establish the treatment processes for highly concentrated waste water by the auxiliary septic tank equipment. In this report, we evaluated and emphasized the performance of auxiliary equipment with controlled  aeration for treatment of waste water. At the time of 1/10 aeration condition, data obtained from apparent value of BOD showed the degradation of carbon source by the auxiliary equipment of septic tank. However, COD and other parameters showed difficulty of degradation of the wastewater. After this, the precise analysis in the reaction tank is necessary.</t>
    <phoneticPr fontId="1"/>
  </si>
  <si>
    <t>aeration</t>
  </si>
  <si>
    <r>
      <t>k</t>
    </r>
    <r>
      <rPr>
        <vertAlign val="subscript"/>
        <sz val="11"/>
        <rFont val="ＭＳ Ｐゴシック"/>
        <family val="3"/>
        <charset val="128"/>
        <scheme val="minor"/>
      </rPr>
      <t>L</t>
    </r>
    <r>
      <rPr>
        <sz val="11"/>
        <rFont val="ＭＳ Ｐゴシック"/>
        <family val="3"/>
        <charset val="128"/>
        <scheme val="minor"/>
      </rPr>
      <t>a</t>
    </r>
    <phoneticPr fontId="1"/>
  </si>
  <si>
    <t>17-28</t>
    <phoneticPr fontId="1"/>
  </si>
  <si>
    <t>2015-11</t>
  </si>
  <si>
    <t>2015-11</t>
    <phoneticPr fontId="1"/>
  </si>
  <si>
    <t>水質モニタリングのためのイオンクロマトグラフィーの研究開発動向と展望（Ｉ）</t>
    <phoneticPr fontId="1"/>
  </si>
  <si>
    <t>中部大学工学部</t>
    <phoneticPr fontId="1"/>
  </si>
  <si>
    <t>田中 一彦</t>
    <phoneticPr fontId="1"/>
  </si>
  <si>
    <t>種々な環境水の水質評価や環境材料の性能評価を可能にする水質モニタリング法としてのイオンクロマトグラフィー（Ion Chromatography: IC）の有用性とポテンシャルは，様々な研究報告，総説/解説，単行本等による数多くの公表だけでなく，様々な分野における公定分析法への採用を通じて，国内外で広く公認されている。
　本解説の目的は，主に著者らよって開発された水質評価にとって重要なイオン種（陰イオン類，陽イオン類，酸度/アルカリ度，栄養塩類，有機酸類/有機塩基類及び重金属イオン類等）の個別あるいは同時モニタリングを可能にする様々な分離機構を活用した新規なノンサプレッサー型ICの方法論（①イオン交換型IC，②イオン排除型IC，③イオン対型IC，④静電型IC，⑤陰及び陽イオンの同時イオン排除/陽イオン交換型IC）についての分離科学とこれらの水質モニタリングへの応用に係る一連の研究開発動向を評価し，将来を展望することである。</t>
    <phoneticPr fontId="1"/>
  </si>
  <si>
    <t>研究開発動向</t>
    <phoneticPr fontId="1"/>
  </si>
  <si>
    <t>イオンクロマトグラフィー</t>
    <phoneticPr fontId="1"/>
  </si>
  <si>
    <t>陰イオン</t>
    <phoneticPr fontId="1"/>
  </si>
  <si>
    <t>陽イオン</t>
    <phoneticPr fontId="1"/>
  </si>
  <si>
    <t>同時分離</t>
    <phoneticPr fontId="1"/>
  </si>
  <si>
    <t>水質モニタリング</t>
    <phoneticPr fontId="1"/>
  </si>
  <si>
    <t>環境水</t>
    <phoneticPr fontId="1"/>
  </si>
  <si>
    <t>Recent Advances and Prospects in Research and Development of Ion Chromatography for Water Quality Monitoring（１）</t>
    <phoneticPr fontId="1"/>
  </si>
  <si>
    <t>Fauculty of Engineering, Chubu University</t>
    <phoneticPr fontId="1"/>
  </si>
  <si>
    <t>水質試験方法特集'15</t>
    <phoneticPr fontId="1"/>
  </si>
  <si>
    <t>論文集 : 水質試験方法特集'15</t>
  </si>
  <si>
    <t>論文集 : 水質試験方法特集'15</t>
    <phoneticPr fontId="1"/>
  </si>
  <si>
    <r>
      <t>チオ硫酸塩によるよう素の光度滴定と水中の10</t>
    </r>
    <r>
      <rPr>
        <vertAlign val="superscript"/>
        <sz val="11"/>
        <rFont val="ＭＳ Ｐゴシック"/>
        <family val="3"/>
        <charset val="128"/>
        <scheme val="minor"/>
      </rPr>
      <t>－6</t>
    </r>
    <r>
      <rPr>
        <sz val="11"/>
        <rFont val="ＭＳ Ｐゴシック"/>
        <family val="3"/>
        <charset val="128"/>
        <scheme val="minor"/>
      </rPr>
      <t>Mレベルの亜硫酸イオンの定量への応用</t>
    </r>
    <phoneticPr fontId="1"/>
  </si>
  <si>
    <t>東海大学理学部化学科</t>
    <phoneticPr fontId="1"/>
  </si>
  <si>
    <t>三浦 恭之</t>
  </si>
  <si>
    <t>三浦 恭之</t>
    <phoneticPr fontId="1"/>
  </si>
  <si>
    <t>杉崎 正千</t>
  </si>
  <si>
    <t>杉崎 正千</t>
    <phoneticPr fontId="1"/>
  </si>
  <si>
    <r>
      <t>本法ではよう素滴定での終点をよう素（三よう化物イオンとして）の吸光度測定によって決定することにより，10</t>
    </r>
    <r>
      <rPr>
        <vertAlign val="superscript"/>
        <sz val="11"/>
        <rFont val="ＭＳ Ｐゴシック"/>
        <family val="3"/>
        <charset val="128"/>
        <scheme val="minor"/>
      </rPr>
      <t>-6</t>
    </r>
    <r>
      <rPr>
        <sz val="11"/>
        <rFont val="ＭＳ Ｐゴシック"/>
        <family val="3"/>
        <charset val="128"/>
        <scheme val="minor"/>
      </rPr>
      <t xml:space="preserve"> Mレベルという極めて低濃度の亜硫酸イオンを定量する方法である。亜硫酸イオンを一定過剰量のよう素と反応させ，その後よう素の吸光度をモニタリングしながら，過剰量のよう素をセミミクロビュレットを用いてチオ硫酸イオン（1×10</t>
    </r>
    <r>
      <rPr>
        <vertAlign val="superscript"/>
        <sz val="11"/>
        <rFont val="ＭＳ Ｐゴシック"/>
        <family val="3"/>
        <charset val="128"/>
        <scheme val="minor"/>
      </rPr>
      <t>-4</t>
    </r>
    <r>
      <rPr>
        <sz val="11"/>
        <rFont val="ＭＳ Ｐゴシック"/>
        <family val="3"/>
        <charset val="128"/>
        <scheme val="minor"/>
      </rPr>
      <t xml:space="preserve"> M）標準溶液で滴定した。吸光度はチオ硫酸イオン標準溶液を終点まで滴下すると，吸光度は減少した。終点以降
の滴下では変化しなかった。終点は滴下量に対して検出器応答（吸光度）をプロットした滴定曲線に対して，２本の接線を作図してその交点から求めた。共存成分の影響を調べた結果，Cu</t>
    </r>
    <r>
      <rPr>
        <vertAlign val="superscript"/>
        <sz val="11"/>
        <rFont val="ＭＳ Ｐゴシック"/>
        <family val="3"/>
        <charset val="128"/>
        <scheme val="minor"/>
      </rPr>
      <t>2+</t>
    </r>
    <r>
      <rPr>
        <sz val="11"/>
        <rFont val="ＭＳ Ｐゴシック"/>
        <family val="3"/>
        <charset val="128"/>
        <scheme val="minor"/>
      </rPr>
      <t>（1μg），Fe</t>
    </r>
    <r>
      <rPr>
        <vertAlign val="superscript"/>
        <sz val="11"/>
        <rFont val="ＭＳ Ｐゴシック"/>
        <family val="3"/>
        <charset val="128"/>
        <scheme val="minor"/>
      </rPr>
      <t>3+</t>
    </r>
    <r>
      <rPr>
        <sz val="11"/>
        <rFont val="ＭＳ Ｐゴシック"/>
        <family val="3"/>
        <charset val="128"/>
        <scheme val="minor"/>
      </rPr>
      <t>（10μg），BrO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（50μg）およびNO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（1μg） はよう化物イオンをよう素にまで酸化するため，またPb</t>
    </r>
    <r>
      <rPr>
        <vertAlign val="superscript"/>
        <sz val="11"/>
        <rFont val="ＭＳ Ｐゴシック"/>
        <family val="3"/>
        <charset val="128"/>
        <scheme val="minor"/>
      </rPr>
      <t>2+</t>
    </r>
    <r>
      <rPr>
        <sz val="11"/>
        <rFont val="ＭＳ Ｐゴシック"/>
        <family val="3"/>
        <charset val="128"/>
        <scheme val="minor"/>
      </rPr>
      <t>（100μg）とFe</t>
    </r>
    <r>
      <rPr>
        <vertAlign val="superscript"/>
        <sz val="11"/>
        <rFont val="ＭＳ Ｐゴシック"/>
        <family val="3"/>
        <charset val="128"/>
        <scheme val="minor"/>
      </rPr>
      <t>2+</t>
    </r>
    <r>
      <rPr>
        <sz val="11"/>
        <rFont val="ＭＳ Ｐゴシック"/>
        <family val="3"/>
        <charset val="128"/>
        <scheme val="minor"/>
      </rPr>
      <t>（500μg）はよう化物イオンと沈殿を生じるためにそれぞれ妨害を示した。しかし，Cu</t>
    </r>
    <r>
      <rPr>
        <vertAlign val="super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2+</t>
    </r>
    <r>
      <rPr>
        <sz val="11"/>
        <rFont val="ＭＳ Ｐゴシック"/>
        <family val="3"/>
        <charset val="128"/>
        <scheme val="minor"/>
      </rPr>
      <t>，Fe</t>
    </r>
    <r>
      <rPr>
        <vertAlign val="superscript"/>
        <sz val="11"/>
        <rFont val="ＭＳ Ｐゴシック"/>
        <family val="3"/>
        <charset val="128"/>
        <scheme val="minor"/>
      </rPr>
      <t>3+</t>
    </r>
    <r>
      <rPr>
        <sz val="11"/>
        <rFont val="ＭＳ Ｐゴシック"/>
        <family val="3"/>
        <charset val="128"/>
        <scheme val="minor"/>
      </rPr>
      <t>及びAl</t>
    </r>
    <r>
      <rPr>
        <vertAlign val="superscript"/>
        <sz val="11"/>
        <rFont val="ＭＳ Ｐゴシック"/>
        <family val="3"/>
        <charset val="128"/>
        <scheme val="minor"/>
      </rPr>
      <t>3+</t>
    </r>
    <r>
      <rPr>
        <sz val="11"/>
        <rFont val="ＭＳ Ｐゴシック"/>
        <family val="3"/>
        <charset val="128"/>
        <scheme val="minor"/>
      </rPr>
      <t>はNa型陽イオン交換樹脂（TOYOPAKIC-SP M）を通してイオン交換除去することにより，それぞれ1000μgまでの妨害を除去できた。Pb</t>
    </r>
    <r>
      <rPr>
        <vertAlign val="superscript"/>
        <sz val="11"/>
        <rFont val="ＭＳ Ｐゴシック"/>
        <family val="3"/>
        <charset val="128"/>
        <scheme val="minor"/>
      </rPr>
      <t>2+</t>
    </r>
    <r>
      <rPr>
        <sz val="11"/>
        <rFont val="ＭＳ Ｐゴシック"/>
        <family val="3"/>
        <charset val="128"/>
        <scheme val="minor"/>
      </rPr>
      <t>はEDTAでマスキングすることによって1000μgまでの妨害を除去できた。またNO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はよう化物イオンをよう素にまで酸化するが，アミド硫酸によって窒素にまで分解することによってその妨害を除去することができ，10000μgまでの共存が許容できた。その他，Na</t>
    </r>
    <r>
      <rPr>
        <vertAlign val="superscript"/>
        <sz val="11"/>
        <rFont val="ＭＳ Ｐゴシック"/>
        <family val="3"/>
        <charset val="128"/>
        <scheme val="minor"/>
      </rPr>
      <t>+</t>
    </r>
    <r>
      <rPr>
        <sz val="11"/>
        <rFont val="ＭＳ Ｐゴシック"/>
        <family val="3"/>
        <charset val="128"/>
        <scheme val="minor"/>
      </rPr>
      <t>，K</t>
    </r>
    <r>
      <rPr>
        <vertAlign val="superscript"/>
        <sz val="11"/>
        <rFont val="ＭＳ Ｐゴシック"/>
        <family val="3"/>
        <charset val="128"/>
        <scheme val="minor"/>
      </rPr>
      <t>+</t>
    </r>
    <r>
      <rPr>
        <sz val="11"/>
        <rFont val="ＭＳ Ｐゴシック"/>
        <family val="3"/>
        <charset val="128"/>
        <scheme val="minor"/>
      </rPr>
      <t>，NH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，Ca</t>
    </r>
    <r>
      <rPr>
        <vertAlign val="superscript"/>
        <sz val="11"/>
        <rFont val="ＭＳ Ｐゴシック"/>
        <family val="3"/>
        <charset val="128"/>
        <scheme val="minor"/>
      </rPr>
      <t>2+</t>
    </r>
    <r>
      <rPr>
        <sz val="11"/>
        <rFont val="ＭＳ Ｐゴシック"/>
        <family val="3"/>
        <charset val="128"/>
        <scheme val="minor"/>
      </rPr>
      <t>，Mn</t>
    </r>
    <r>
      <rPr>
        <vertAlign val="superscript"/>
        <sz val="11"/>
        <rFont val="ＭＳ Ｐゴシック"/>
        <family val="3"/>
        <charset val="128"/>
        <scheme val="minor"/>
      </rPr>
      <t>2+</t>
    </r>
    <r>
      <rPr>
        <sz val="11"/>
        <rFont val="ＭＳ Ｐゴシック"/>
        <family val="3"/>
        <charset val="128"/>
        <scheme val="minor"/>
      </rPr>
      <t>，Zn</t>
    </r>
    <r>
      <rPr>
        <vertAlign val="superscript"/>
        <sz val="11"/>
        <rFont val="ＭＳ Ｐゴシック"/>
        <family val="3"/>
        <charset val="128"/>
        <scheme val="minor"/>
      </rPr>
      <t>2+</t>
    </r>
    <r>
      <rPr>
        <sz val="11"/>
        <rFont val="ＭＳ Ｐゴシック"/>
        <family val="3"/>
        <charset val="128"/>
        <scheme val="minor"/>
      </rPr>
      <t>，Cd</t>
    </r>
    <r>
      <rPr>
        <vertAlign val="superscript"/>
        <sz val="11"/>
        <rFont val="ＭＳ Ｐゴシック"/>
        <family val="3"/>
        <charset val="128"/>
        <scheme val="minor"/>
      </rPr>
      <t>2+</t>
    </r>
    <r>
      <rPr>
        <sz val="11"/>
        <rFont val="ＭＳ Ｐゴシック"/>
        <family val="3"/>
        <charset val="128"/>
        <scheme val="minor"/>
      </rPr>
      <t>，F</t>
    </r>
    <r>
      <rPr>
        <vertAlign val="superscript"/>
        <sz val="11"/>
        <rFont val="ＭＳ Ｐゴシック"/>
        <family val="3"/>
        <charset val="128"/>
        <scheme val="minor"/>
      </rPr>
      <t>-</t>
    </r>
    <r>
      <rPr>
        <sz val="11"/>
        <rFont val="ＭＳ Ｐゴシック"/>
        <family val="3"/>
        <charset val="128"/>
        <scheme val="minor"/>
      </rPr>
      <t>，Cl</t>
    </r>
    <r>
      <rPr>
        <vertAlign val="superscript"/>
        <sz val="11"/>
        <rFont val="ＭＳ Ｐゴシック"/>
        <family val="3"/>
        <charset val="128"/>
        <scheme val="minor"/>
      </rPr>
      <t>-</t>
    </r>
    <r>
      <rPr>
        <sz val="11"/>
        <rFont val="ＭＳ Ｐゴシック"/>
        <family val="3"/>
        <charset val="128"/>
        <scheme val="minor"/>
      </rPr>
      <t>，Br</t>
    </r>
    <r>
      <rPr>
        <vertAlign val="superscript"/>
        <sz val="11"/>
        <rFont val="ＭＳ Ｐゴシック"/>
        <family val="3"/>
        <charset val="128"/>
        <scheme val="minor"/>
      </rPr>
      <t>-</t>
    </r>
    <r>
      <rPr>
        <sz val="11"/>
        <rFont val="ＭＳ Ｐゴシック"/>
        <family val="3"/>
        <charset val="128"/>
        <scheme val="minor"/>
      </rPr>
      <t>，I</t>
    </r>
    <r>
      <rPr>
        <vertAlign val="superscript"/>
        <sz val="11"/>
        <rFont val="ＭＳ Ｐゴシック"/>
        <family val="3"/>
        <charset val="128"/>
        <scheme val="minor"/>
      </rPr>
      <t>-</t>
    </r>
    <r>
      <rPr>
        <sz val="11"/>
        <rFont val="ＭＳ Ｐゴシック"/>
        <family val="3"/>
        <charset val="128"/>
        <scheme val="minor"/>
      </rPr>
      <t>，NO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，B</t>
    </r>
    <r>
      <rPr>
        <vertAlign val="subscript"/>
        <sz val="11"/>
        <rFont val="ＭＳ Ｐゴシック"/>
        <family val="3"/>
        <charset val="128"/>
        <scheme val="minor"/>
      </rPr>
      <t>4</t>
    </r>
    <r>
      <rPr>
        <sz val="11"/>
        <rFont val="ＭＳ Ｐゴシック"/>
        <family val="3"/>
        <charset val="128"/>
        <scheme val="minor"/>
      </rPr>
      <t>O</t>
    </r>
    <r>
      <rPr>
        <vertAlign val="subscript"/>
        <sz val="11"/>
        <rFont val="ＭＳ Ｐゴシック"/>
        <family val="3"/>
        <charset val="128"/>
        <scheme val="minor"/>
      </rPr>
      <t>7</t>
    </r>
    <r>
      <rPr>
        <vertAlign val="superscript"/>
        <sz val="11"/>
        <rFont val="ＭＳ Ｐゴシック"/>
        <family val="3"/>
        <charset val="128"/>
        <scheme val="minor"/>
      </rPr>
      <t>2-</t>
    </r>
    <r>
      <rPr>
        <sz val="11"/>
        <rFont val="ＭＳ Ｐゴシック"/>
        <family val="3"/>
        <charset val="128"/>
        <scheme val="minor"/>
      </rPr>
      <t>，HCO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，H</t>
    </r>
    <r>
      <rPr>
        <vertAlign val="subscript"/>
        <sz val="11"/>
        <rFont val="ＭＳ Ｐゴシック"/>
        <family val="3"/>
        <charset val="128"/>
        <scheme val="minor"/>
      </rPr>
      <t>2</t>
    </r>
    <r>
      <rPr>
        <sz val="11"/>
        <rFont val="ＭＳ Ｐゴシック"/>
        <family val="3"/>
        <charset val="128"/>
        <scheme val="minor"/>
      </rPr>
      <t>PO</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，及びHAsO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といった多くのイオンはそれぞれ10000μgまで，またH</t>
    </r>
    <r>
      <rPr>
        <vertAlign val="subscript"/>
        <sz val="11"/>
        <rFont val="ＭＳ Ｐゴシック"/>
        <family val="3"/>
        <charset val="128"/>
        <scheme val="minor"/>
      </rPr>
      <t>2</t>
    </r>
    <r>
      <rPr>
        <sz val="11"/>
        <rFont val="ＭＳ Ｐゴシック"/>
        <family val="3"/>
        <charset val="128"/>
        <scheme val="minor"/>
      </rPr>
      <t>NSO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とEDTA</t>
    </r>
    <r>
      <rPr>
        <vertAlign val="superscript"/>
        <sz val="11"/>
        <rFont val="ＭＳ Ｐゴシック"/>
        <family val="3"/>
        <charset val="128"/>
        <scheme val="minor"/>
      </rPr>
      <t>2-</t>
    </r>
    <r>
      <rPr>
        <sz val="11"/>
        <rFont val="ＭＳ Ｐゴシック"/>
        <family val="3"/>
        <charset val="128"/>
        <scheme val="minor"/>
      </rPr>
      <t>はそれぞれ50000μgまで共存しても亜硫酸イオンの滴定を妨害しなかった。また，水中の硫化物イオンやチオ硫酸イオンはよう素を還元して妨害するため，これらが共存するときにはあらかじめ除去する必要がある。本法の定量感度は，水中の亜硫酸イオンの分析に広く利用されているローザニリン・ホルムアルデヒド吸光光度法に比べて高く，またフクシンを用いる吸光光度法とは同程度であった。本法をワイン中の亜硫酸イオンの定量に応用した。ワイン中にはL－アスコルビン酸が含まれている場合が多く，これがよう素を消費して本法を妨害する。そこで，亜硫酸イオンとL－アスコルビン酸の全量を亜硫酸イオンの量（A）として測定し，また亜硫酸イオンだけをホルムアルデヒドでマスキングした後にL－アスコルビン酸の量を亜硫酸イオンの量（B）として求め，［（A）－（B）］によって亜硫酸イオンを定量する方法を検討した。この方法をワイン中の亜硫酸イオンの定量に応用したところ，良好な結果が得られた。添加回収実験を行ったところ回収率は94.0～97.5％であった。</t>
    </r>
    <phoneticPr fontId="1"/>
  </si>
  <si>
    <t>亜硫酸イオンの定量</t>
    <phoneticPr fontId="1"/>
  </si>
  <si>
    <t>よう素滴定</t>
    <phoneticPr fontId="1"/>
  </si>
  <si>
    <t>三よう化物イオンの吸光度測定</t>
    <phoneticPr fontId="1"/>
  </si>
  <si>
    <t>光度滴定</t>
    <phoneticPr fontId="1"/>
  </si>
  <si>
    <t>ホルムアルデヒド</t>
    <phoneticPr fontId="1"/>
  </si>
  <si>
    <t>チオ硫酸イオン</t>
    <phoneticPr fontId="1"/>
  </si>
  <si>
    <r>
      <t>Photometric titration of iodine with standard thiosulfate and its application to determination of sulfite at the 10</t>
    </r>
    <r>
      <rPr>
        <vertAlign val="superscript"/>
        <sz val="11"/>
        <rFont val="ＭＳ Ｐゴシック"/>
        <family val="3"/>
        <charset val="128"/>
        <scheme val="minor"/>
      </rPr>
      <t>-6</t>
    </r>
    <r>
      <rPr>
        <sz val="11"/>
        <rFont val="ＭＳ Ｐゴシック"/>
        <family val="3"/>
        <charset val="128"/>
        <scheme val="minor"/>
      </rPr>
      <t xml:space="preserve"> M level in water</t>
    </r>
    <phoneticPr fontId="1"/>
  </si>
  <si>
    <t>SUGIZAKI Shousen</t>
  </si>
  <si>
    <t>Department of Chemistry, Faculty of Science, Tokai University</t>
    <phoneticPr fontId="1"/>
  </si>
  <si>
    <r>
      <t>Sulfite at 10</t>
    </r>
    <r>
      <rPr>
        <vertAlign val="superscript"/>
        <sz val="11"/>
        <rFont val="ＭＳ Ｐゴシック"/>
        <family val="3"/>
        <charset val="128"/>
        <scheme val="minor"/>
      </rPr>
      <t>-6</t>
    </r>
    <r>
      <rPr>
        <sz val="11"/>
        <rFont val="ＭＳ Ｐゴシック"/>
        <family val="3"/>
        <charset val="128"/>
        <scheme val="minor"/>
      </rPr>
      <t xml:space="preserve"> M level in water has been determined by means of iodometric titration using standard solution of thiosulfate, in which sulfite was allowed to react with iodine in a certain excess amount, then the residual of iodine was titrated with the thiosulfate solution using semi-microburet apparatus. The absorbance of the excess iodine（as triiodide）was photometrically monitored at a 350 nm（maximum absorbance wavelength of triiodide）throughout the titration; the absorbance was decreased according to adding the thiosulfate, but it was not varied by adding the thiosulfate solution over the equivalent point. Therefore, the end point could be detected by photometric measurement of the excess iodine（as triiodide）． Ions such as Cu</t>
    </r>
    <r>
      <rPr>
        <vertAlign val="superscript"/>
        <sz val="11"/>
        <rFont val="ＭＳ Ｐゴシック"/>
        <family val="3"/>
        <charset val="128"/>
        <scheme val="minor"/>
      </rPr>
      <t>2+</t>
    </r>
    <r>
      <rPr>
        <sz val="11"/>
        <rFont val="ＭＳ Ｐゴシック"/>
        <family val="3"/>
        <charset val="128"/>
        <scheme val="minor"/>
      </rPr>
      <t>（1μg）, Fe</t>
    </r>
    <r>
      <rPr>
        <vertAlign val="superscript"/>
        <sz val="11"/>
        <rFont val="ＭＳ Ｐゴシック"/>
        <family val="3"/>
        <charset val="128"/>
        <scheme val="minor"/>
      </rPr>
      <t>3+</t>
    </r>
    <r>
      <rPr>
        <sz val="11"/>
        <rFont val="ＭＳ Ｐゴシック"/>
        <family val="3"/>
        <charset val="128"/>
        <scheme val="minor"/>
      </rPr>
      <t>（10μg）, BrO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（50μg）and 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（1μg） gave interference with the determination of sulfite due to oxidation of iodide to iodine and Pb</t>
    </r>
    <r>
      <rPr>
        <vertAlign val="superscript"/>
        <sz val="11"/>
        <rFont val="ＭＳ Ｐゴシック"/>
        <family val="3"/>
        <charset val="128"/>
        <scheme val="minor"/>
      </rPr>
      <t>2+</t>
    </r>
    <r>
      <rPr>
        <sz val="11"/>
        <rFont val="ＭＳ Ｐゴシック"/>
        <family val="3"/>
        <charset val="128"/>
        <scheme val="minor"/>
      </rPr>
      <t>（100μg）and Fe</t>
    </r>
    <r>
      <rPr>
        <vertAlign val="superscript"/>
        <sz val="11"/>
        <rFont val="ＭＳ Ｐゴシック"/>
        <family val="3"/>
        <charset val="128"/>
        <scheme val="minor"/>
      </rPr>
      <t>2+</t>
    </r>
    <r>
      <rPr>
        <sz val="11"/>
        <rFont val="ＭＳ Ｐゴシック"/>
        <family val="3"/>
        <charset val="128"/>
        <scheme val="minor"/>
      </rPr>
      <t>（500μg）due to precipitation of their iodide. Each Cu</t>
    </r>
    <r>
      <rPr>
        <vertAlign val="superscript"/>
        <sz val="11"/>
        <rFont val="ＭＳ Ｐゴシック"/>
        <family val="3"/>
        <charset val="128"/>
        <scheme val="minor"/>
      </rPr>
      <t>2+</t>
    </r>
    <r>
      <rPr>
        <sz val="11"/>
        <rFont val="ＭＳ Ｐゴシック"/>
        <family val="3"/>
        <charset val="128"/>
        <scheme val="minor"/>
      </rPr>
      <t>, Fe</t>
    </r>
    <r>
      <rPr>
        <vertAlign val="superscript"/>
        <sz val="11"/>
        <rFont val="ＭＳ Ｐゴシック"/>
        <family val="3"/>
        <charset val="128"/>
        <scheme val="minor"/>
      </rPr>
      <t>2+</t>
    </r>
    <r>
      <rPr>
        <sz val="11"/>
        <rFont val="ＭＳ Ｐゴシック"/>
        <family val="3"/>
        <charset val="128"/>
        <scheme val="minor"/>
      </rPr>
      <t>,  Fe</t>
    </r>
    <r>
      <rPr>
        <vertAlign val="superscript"/>
        <sz val="11"/>
        <rFont val="ＭＳ Ｐゴシック"/>
        <family val="3"/>
        <charset val="128"/>
        <scheme val="minor"/>
      </rPr>
      <t>3+</t>
    </r>
    <r>
      <rPr>
        <sz val="11"/>
        <rFont val="ＭＳ Ｐゴシック"/>
        <family val="3"/>
        <charset val="128"/>
        <scheme val="minor"/>
      </rPr>
      <t xml:space="preserve"> and Al</t>
    </r>
    <r>
      <rPr>
        <vertAlign val="superscript"/>
        <sz val="11"/>
        <rFont val="ＭＳ Ｐゴシック"/>
        <family val="3"/>
        <charset val="128"/>
        <scheme val="minor"/>
      </rPr>
      <t>3+</t>
    </r>
    <r>
      <rPr>
        <sz val="11"/>
        <rFont val="ＭＳ Ｐゴシック"/>
        <family val="3"/>
        <charset val="128"/>
        <scheme val="minor"/>
      </rPr>
      <t xml:space="preserve"> was tolerated up to 1000μg, when removed on cation-exchange column（Na</t>
    </r>
    <r>
      <rPr>
        <vertAlign val="superscript"/>
        <sz val="11"/>
        <rFont val="ＭＳ Ｐゴシック"/>
        <family val="3"/>
        <charset val="128"/>
        <scheme val="minor"/>
      </rPr>
      <t>+</t>
    </r>
    <r>
      <rPr>
        <sz val="11"/>
        <rFont val="ＭＳ Ｐゴシック"/>
        <family val="3"/>
        <charset val="128"/>
        <scheme val="minor"/>
      </rPr>
      <t xml:space="preserve"> form, TOYOPAK IC-SP M）． By masking of Pb</t>
    </r>
    <r>
      <rPr>
        <vertAlign val="superscript"/>
        <sz val="11"/>
        <rFont val="ＭＳ Ｐゴシック"/>
        <family val="3"/>
        <charset val="128"/>
        <scheme val="minor"/>
      </rPr>
      <t>2+</t>
    </r>
    <r>
      <rPr>
        <sz val="11"/>
        <rFont val="ＭＳ Ｐゴシック"/>
        <family val="3"/>
        <charset val="128"/>
        <scheme val="minor"/>
      </rPr>
      <t>with EDTA, it was permissible to 1000μg. Interference of NO</t>
    </r>
    <r>
      <rPr>
        <vertAlign val="subscript"/>
        <sz val="11"/>
        <rFont val="ＭＳ Ｐゴシック"/>
        <family val="3"/>
        <charset val="128"/>
        <scheme val="minor"/>
      </rPr>
      <t>2</t>
    </r>
    <r>
      <rPr>
        <vertAlign val="superscript"/>
        <sz val="11"/>
        <rFont val="ＭＳ Ｐゴシック"/>
        <family val="3"/>
        <charset val="128"/>
        <scheme val="minor"/>
      </rPr>
      <t>-</t>
    </r>
    <r>
      <rPr>
        <sz val="11"/>
        <rFont val="ＭＳ Ｐゴシック"/>
        <family val="3"/>
        <charset val="128"/>
        <scheme val="minor"/>
      </rPr>
      <t xml:space="preserve"> up to10000μg was eliminated by its decomposition with amidosulfonic acid（sulfamic acid）． Sulfide and thiosulfate interfered with the determination of sulfite due to reduction of iodine even when they were present in trace amounts. And also each ion（up to 10000 μ g）such as Na</t>
    </r>
    <r>
      <rPr>
        <vertAlign val="superscript"/>
        <sz val="11"/>
        <rFont val="ＭＳ Ｐゴシック"/>
        <family val="3"/>
        <charset val="128"/>
        <scheme val="minor"/>
      </rPr>
      <t>+</t>
    </r>
    <r>
      <rPr>
        <sz val="11"/>
        <rFont val="ＭＳ Ｐゴシック"/>
        <family val="3"/>
        <charset val="128"/>
        <scheme val="minor"/>
      </rPr>
      <t>, K</t>
    </r>
    <r>
      <rPr>
        <vertAlign val="superscript"/>
        <sz val="11"/>
        <rFont val="ＭＳ Ｐゴシック"/>
        <family val="3"/>
        <charset val="128"/>
        <scheme val="minor"/>
      </rPr>
      <t>+</t>
    </r>
    <r>
      <rPr>
        <sz val="11"/>
        <rFont val="ＭＳ Ｐゴシック"/>
        <family val="3"/>
        <charset val="128"/>
        <scheme val="minor"/>
      </rPr>
      <t>, NH</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Ca</t>
    </r>
    <r>
      <rPr>
        <vertAlign val="superscript"/>
        <sz val="11"/>
        <rFont val="ＭＳ Ｐゴシック"/>
        <family val="3"/>
        <charset val="128"/>
        <scheme val="minor"/>
      </rPr>
      <t>2+</t>
    </r>
    <r>
      <rPr>
        <sz val="11"/>
        <rFont val="ＭＳ Ｐゴシック"/>
        <family val="3"/>
        <charset val="128"/>
        <scheme val="minor"/>
      </rPr>
      <t>,
Mn</t>
    </r>
    <r>
      <rPr>
        <vertAlign val="superscript"/>
        <sz val="11"/>
        <rFont val="ＭＳ Ｐゴシック"/>
        <family val="3"/>
        <charset val="128"/>
        <scheme val="minor"/>
      </rPr>
      <t>2+</t>
    </r>
    <r>
      <rPr>
        <sz val="11"/>
        <rFont val="ＭＳ Ｐゴシック"/>
        <family val="3"/>
        <charset val="128"/>
        <scheme val="minor"/>
      </rPr>
      <t>, Zn</t>
    </r>
    <r>
      <rPr>
        <vertAlign val="superscript"/>
        <sz val="11"/>
        <rFont val="ＭＳ Ｐゴシック"/>
        <family val="3"/>
        <charset val="128"/>
        <scheme val="minor"/>
      </rPr>
      <t>2+</t>
    </r>
    <r>
      <rPr>
        <sz val="11"/>
        <rFont val="ＭＳ Ｐゴシック"/>
        <family val="3"/>
        <charset val="128"/>
        <scheme val="minor"/>
      </rPr>
      <t>, Cd</t>
    </r>
    <r>
      <rPr>
        <vertAlign val="superscript"/>
        <sz val="11"/>
        <rFont val="ＭＳ Ｐゴシック"/>
        <family val="3"/>
        <charset val="128"/>
        <scheme val="minor"/>
      </rPr>
      <t>2+</t>
    </r>
    <r>
      <rPr>
        <sz val="11"/>
        <rFont val="ＭＳ Ｐゴシック"/>
        <family val="3"/>
        <charset val="128"/>
        <scheme val="minor"/>
      </rPr>
      <t>, F</t>
    </r>
    <r>
      <rPr>
        <vertAlign val="superscript"/>
        <sz val="11"/>
        <rFont val="ＭＳ Ｐゴシック"/>
        <family val="3"/>
        <charset val="128"/>
        <scheme val="minor"/>
      </rPr>
      <t>-</t>
    </r>
    <r>
      <rPr>
        <sz val="11"/>
        <rFont val="ＭＳ Ｐゴシック"/>
        <family val="3"/>
        <charset val="128"/>
        <scheme val="minor"/>
      </rPr>
      <t>, Cl</t>
    </r>
    <r>
      <rPr>
        <vertAlign val="superscript"/>
        <sz val="11"/>
        <rFont val="ＭＳ Ｐゴシック"/>
        <family val="3"/>
        <charset val="128"/>
        <scheme val="minor"/>
      </rPr>
      <t>-</t>
    </r>
    <r>
      <rPr>
        <sz val="11"/>
        <rFont val="ＭＳ Ｐゴシック"/>
        <family val="3"/>
        <charset val="128"/>
        <scheme val="minor"/>
      </rPr>
      <t>, Br</t>
    </r>
    <r>
      <rPr>
        <vertAlign val="superscript"/>
        <sz val="11"/>
        <rFont val="ＭＳ Ｐゴシック"/>
        <family val="3"/>
        <charset val="128"/>
        <scheme val="minor"/>
      </rPr>
      <t>-</t>
    </r>
    <r>
      <rPr>
        <sz val="11"/>
        <rFont val="ＭＳ Ｐゴシック"/>
        <family val="3"/>
        <charset val="128"/>
        <scheme val="minor"/>
      </rPr>
      <t>, I</t>
    </r>
    <r>
      <rPr>
        <vertAlign val="superscript"/>
        <sz val="11"/>
        <rFont val="ＭＳ Ｐゴシック"/>
        <family val="3"/>
        <charset val="128"/>
        <scheme val="minor"/>
      </rPr>
      <t>-</t>
    </r>
    <r>
      <rPr>
        <sz val="11"/>
        <rFont val="ＭＳ Ｐゴシック"/>
        <family val="3"/>
        <charset val="128"/>
        <scheme val="minor"/>
      </rPr>
      <t>, NO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Borate, HCO</t>
    </r>
    <r>
      <rPr>
        <vertAlign val="subscript"/>
        <sz val="11"/>
        <rFont val="ＭＳ Ｐゴシック"/>
        <family val="3"/>
        <charset val="128"/>
        <scheme val="minor"/>
      </rPr>
      <t>3</t>
    </r>
    <r>
      <rPr>
        <vertAlign val="superscript"/>
        <sz val="11"/>
        <rFont val="ＭＳ Ｐゴシック"/>
        <family val="3"/>
        <charset val="128"/>
        <scheme val="minor"/>
      </rPr>
      <t>-</t>
    </r>
    <r>
      <rPr>
        <sz val="11"/>
        <rFont val="ＭＳ Ｐゴシック"/>
        <family val="3"/>
        <charset val="128"/>
        <scheme val="minor"/>
      </rPr>
      <t>, H</t>
    </r>
    <r>
      <rPr>
        <vertAlign val="subscript"/>
        <sz val="11"/>
        <rFont val="ＭＳ Ｐゴシック"/>
        <family val="3"/>
        <charset val="128"/>
        <scheme val="minor"/>
      </rPr>
      <t>2</t>
    </r>
    <r>
      <rPr>
        <sz val="11"/>
        <rFont val="ＭＳ Ｐゴシック"/>
        <family val="3"/>
        <charset val="128"/>
        <scheme val="minor"/>
      </rPr>
      <t>PO</t>
    </r>
    <r>
      <rPr>
        <vertAlign val="subscript"/>
        <sz val="11"/>
        <rFont val="ＭＳ Ｐゴシック"/>
        <family val="3"/>
        <charset val="128"/>
        <scheme val="minor"/>
      </rPr>
      <t>4</t>
    </r>
    <r>
      <rPr>
        <vertAlign val="superscript"/>
        <sz val="11"/>
        <rFont val="ＭＳ Ｐゴシック"/>
        <family val="3"/>
        <charset val="128"/>
        <scheme val="minor"/>
      </rPr>
      <t>-</t>
    </r>
    <r>
      <rPr>
        <sz val="11"/>
        <rFont val="ＭＳ Ｐゴシック"/>
        <family val="3"/>
        <charset val="128"/>
        <scheme val="minor"/>
      </rPr>
      <t>, 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xml:space="preserve"> and HAsO</t>
    </r>
    <r>
      <rPr>
        <vertAlign val="subscript"/>
        <sz val="11"/>
        <rFont val="ＭＳ Ｐゴシック"/>
        <family val="3"/>
        <charset val="128"/>
        <scheme val="minor"/>
      </rPr>
      <t>4</t>
    </r>
    <r>
      <rPr>
        <vertAlign val="superscript"/>
        <sz val="11"/>
        <rFont val="ＭＳ Ｐゴシック"/>
        <family val="3"/>
        <charset val="128"/>
        <scheme val="minor"/>
      </rPr>
      <t>2-</t>
    </r>
    <r>
      <rPr>
        <sz val="11"/>
        <rFont val="ＭＳ Ｐゴシック"/>
        <family val="3"/>
        <charset val="128"/>
        <scheme val="minor"/>
      </rPr>
      <t xml:space="preserve"> did not give any interference with the determination of sulfite. An attempt has been made to determine sulfite in wine samples, in which L-ascorbic acid was often contained; it could reduce iodine to iodide in a similar as sulfite. Therefore, the determination of sulfite was carried out in the followings; total amount（A）of sulfite and iodine-reducing substances, such as L-ascorbic acid, in the wine were first determined according to the proposed titration,（as amounts of sulfite）and amount（B）of the iodine-reducing substances（as amounts of sulfite）was estimated according to the titration, after sulfite was masked with HCHO as a pretreatment of the samples. The sulfite in the wine could be determined by calculating（A）-（B）．
This method could be successfully applied to the determination of sulfite in the wine samples，and good recoveries of sulfite added to the samples were achieved.</t>
    </r>
    <phoneticPr fontId="1"/>
  </si>
  <si>
    <t>Sulfite-determination</t>
    <phoneticPr fontId="1"/>
  </si>
  <si>
    <t>iodometry</t>
    <phoneticPr fontId="1"/>
  </si>
  <si>
    <t>triiodide-spectrophotometry</t>
    <phoneticPr fontId="1"/>
  </si>
  <si>
    <t>photometric titration</t>
    <phoneticPr fontId="1"/>
  </si>
  <si>
    <t>formaldehyde</t>
    <phoneticPr fontId="1"/>
  </si>
  <si>
    <t>53-62</t>
    <phoneticPr fontId="1"/>
  </si>
  <si>
    <t>43-52</t>
    <phoneticPr fontId="1"/>
  </si>
  <si>
    <r>
      <t>チオ硫酸塩によるよう素の光度滴定を利用した水中の10</t>
    </r>
    <r>
      <rPr>
        <vertAlign val="superscript"/>
        <sz val="11"/>
        <rFont val="ＭＳ Ｐゴシック"/>
        <family val="3"/>
        <charset val="128"/>
        <scheme val="minor"/>
      </rPr>
      <t>-6</t>
    </r>
    <r>
      <rPr>
        <sz val="11"/>
        <rFont val="ＭＳ Ｐゴシック"/>
        <family val="3"/>
        <charset val="128"/>
        <scheme val="minor"/>
      </rPr>
      <t>Mレベルの硫化物イオン，亜硫酸イオン及びチオ硫酸イオンの混合物の分析方法</t>
    </r>
    <phoneticPr fontId="1"/>
  </si>
  <si>
    <r>
      <t>相互に共存する硫化物イオン，亜硫酸イオン及びチオ硫酸イオンを一定過剰量のよう素と化学量論的に反応させ，過剰量のよう素を1×10</t>
    </r>
    <r>
      <rPr>
        <vertAlign val="superscript"/>
        <sz val="11"/>
        <rFont val="ＭＳ Ｐゴシック"/>
        <family val="3"/>
        <charset val="128"/>
        <scheme val="minor"/>
      </rPr>
      <t>-4</t>
    </r>
    <r>
      <rPr>
        <sz val="11"/>
        <rFont val="ＭＳ Ｐゴシック"/>
        <family val="3"/>
        <charset val="128"/>
        <scheme val="minor"/>
      </rPr>
      <t>Mチオ硫酸イオン標準溶液で光度滴定することにより，10</t>
    </r>
    <r>
      <rPr>
        <vertAlign val="superscript"/>
        <sz val="11"/>
        <rFont val="ＭＳ Ｐゴシック"/>
        <family val="3"/>
        <charset val="128"/>
        <scheme val="minor"/>
      </rPr>
      <t>-6</t>
    </r>
    <r>
      <rPr>
        <sz val="11"/>
        <rFont val="ＭＳ Ｐゴシック"/>
        <family val="3"/>
        <charset val="128"/>
        <scheme val="minor"/>
      </rPr>
      <t>Mレベルの３種硫黄成分の分析法を確立した。本法は３種硫黄成分の混合物の分析に対し，３つの操作から成る。操作（A）では硫化物イオン，亜硫酸イオン及びチオ硫酸イオンを一定過剰量のよう素と反応させ，残っているよう素を滴定してよう素の消費量から３種のイオンの合量（A meq/mL）を測定した。操作（B）では，前処理操作として混合物中の亜硫酸イオンをホルムアルデヒドでマスキングし，その後によう素と反応させて残っているよう素を滴定し，硫化物イオンとチオ硫酸イオンの合量（B meq/mL）を測定した。また，操作（C）では，試料溶液に塩酸を加えて酸性にし，窒素でバブリングすることによって硫化物イオンを硫化水素及び亜硫酸イオンを二酸化硫黄としてそれぞれ揮散させて除去する前処理操作を行い，その後よう素と反応させて試料中のチオ硫酸イオンを測定（C meq/mL）した。各硫黄イオンのモル濃度は［SO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］=（A－B）/2，［S</t>
    </r>
    <r>
      <rPr>
        <vertAlign val="superscript"/>
        <sz val="11"/>
        <rFont val="ＭＳ Ｐゴシック"/>
        <family val="3"/>
        <charset val="128"/>
        <scheme val="minor"/>
      </rPr>
      <t>2-</t>
    </r>
    <r>
      <rPr>
        <sz val="11"/>
        <rFont val="ＭＳ Ｐゴシック"/>
        <family val="3"/>
        <charset val="128"/>
        <scheme val="minor"/>
      </rPr>
      <t>］=（B－C）/2，［S</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Cの式によって計算した。３種の硫黄イオンを種々の割合に混合した試料を分析した結果，各成分の回収率は96.7～102.5％であった。また，温泉水には硫化物イオン，亜硫酸イオン及びチオ硫酸イオンが含まれていることが多い。そこで本滴定法を温泉水中の硫化物イオン，亜硫酸イオン及びチオ硫酸イオンの定量に応用したところ，良好に分析することができた。添加回収を行った結果は94.0～102.8％の回収率であった。硫化物イオン，亜硫酸イオン及びチオ硫酸イオンの混合物の分析に対して，本法は吸光光度法に比べて約100倍高感度であり，クロマトグラフ法とは同程度の濃度まで分析できる方法である。</t>
    </r>
    <phoneticPr fontId="1"/>
  </si>
  <si>
    <t>亜硫酸イオン</t>
    <phoneticPr fontId="1"/>
  </si>
  <si>
    <t>チオ硫酸イオン</t>
    <phoneticPr fontId="1"/>
  </si>
  <si>
    <t>よう素滴定</t>
    <phoneticPr fontId="1"/>
  </si>
  <si>
    <t>三よう化物イオンの吸光度測定</t>
    <phoneticPr fontId="1"/>
  </si>
  <si>
    <r>
      <t>Analysis of a mixture of sulfide, sulfite and thiosulfate at the 10</t>
    </r>
    <r>
      <rPr>
        <vertAlign val="superscript"/>
        <sz val="11"/>
        <rFont val="ＭＳ Ｐゴシック"/>
        <family val="3"/>
        <charset val="128"/>
        <scheme val="minor"/>
      </rPr>
      <t>-6</t>
    </r>
    <r>
      <rPr>
        <sz val="11"/>
        <rFont val="ＭＳ Ｐゴシック"/>
        <family val="3"/>
        <charset val="128"/>
        <scheme val="minor"/>
      </rPr>
      <t xml:space="preserve"> M level in water by photometric titration of iodine using standard thiosulfate solution</t>
    </r>
    <phoneticPr fontId="1"/>
  </si>
  <si>
    <r>
      <t>Analysis of sulfide, sulfite and thiosulfate（at 10</t>
    </r>
    <r>
      <rPr>
        <vertAlign val="superscript"/>
        <sz val="11"/>
        <rFont val="ＭＳ Ｐゴシック"/>
        <family val="3"/>
        <charset val="128"/>
        <scheme val="minor"/>
      </rPr>
      <t>-6</t>
    </r>
    <r>
      <rPr>
        <sz val="11"/>
        <rFont val="ＭＳ Ｐゴシック"/>
        <family val="3"/>
        <charset val="128"/>
        <scheme val="minor"/>
      </rPr>
      <t xml:space="preserve"> M level）in their mixtures has been achieved by means of photometric titration of the residual iodine with a standard thiosulfate solution（1×10</t>
    </r>
    <r>
      <rPr>
        <vertAlign val="superscript"/>
        <sz val="11"/>
        <rFont val="ＭＳ Ｐゴシック"/>
        <family val="3"/>
        <charset val="128"/>
        <scheme val="minor"/>
      </rPr>
      <t>-4</t>
    </r>
    <r>
      <rPr>
        <sz val="11"/>
        <rFont val="ＭＳ Ｐゴシック"/>
        <family val="3"/>
        <charset val="128"/>
        <scheme val="minor"/>
      </rPr>
      <t xml:space="preserve"> M）, after these sulfur anions have been allowed to react with an excess amount of iodine. In the titration, the residual iodine was photometrically measured as triiodide at 350 nm to obtain its end point. The proposed method for the mixtures consists of three Procedures,（A）,（B）and（C）. The determination obtained by Procedure（A）corresponded to sum（A meq/mL）of the sulfide, sulfite and thiosulfate in the mixtures. The determination obtained by Procedure（B）corresponded to total amount（B meq/mL）of the sulfide and thiosulfate, sulfite being masked by formaldehyde. The determination obtained by Procedure（C）corresponded to only the amount（C meq/mL）of thiosulfate, in which sulfide and sulfite in the sample solution were converted into hydrogen sulfide and sulfur dioxide, respectively, by adding hydrochloric acid, and then they were removed from the sample solution by bubbling nitrogen gas through the solution. Therefore, A（meq/mL）=2［S</t>
    </r>
    <r>
      <rPr>
        <vertAlign val="superscript"/>
        <sz val="11"/>
        <rFont val="ＭＳ Ｐゴシック"/>
        <family val="3"/>
        <charset val="128"/>
        <scheme val="minor"/>
      </rPr>
      <t>2-</t>
    </r>
    <r>
      <rPr>
        <sz val="11"/>
        <rFont val="ＭＳ Ｐゴシック"/>
        <family val="3"/>
        <charset val="128"/>
        <scheme val="minor"/>
      </rPr>
      <t>］＋2［SO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］＋［S</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 B（meq/mL）=2［S</t>
    </r>
    <r>
      <rPr>
        <vertAlign val="superscript"/>
        <sz val="11"/>
        <rFont val="ＭＳ Ｐゴシック"/>
        <family val="3"/>
        <charset val="128"/>
        <scheme val="minor"/>
      </rPr>
      <t>2-</t>
    </r>
    <r>
      <rPr>
        <sz val="11"/>
        <rFont val="ＭＳ Ｐゴシック"/>
        <family val="3"/>
        <charset val="128"/>
        <scheme val="minor"/>
      </rPr>
      <t>］＋［S</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 and C（meq/mL）=［S</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 The molar concentration of each sulfur anion could be readily calculated by followings:［SO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］=（A－B）/ 2,［S</t>
    </r>
    <r>
      <rPr>
        <vertAlign val="superscript"/>
        <sz val="11"/>
        <rFont val="ＭＳ Ｐゴシック"/>
        <family val="3"/>
        <charset val="128"/>
        <scheme val="minor"/>
      </rPr>
      <t>2-</t>
    </r>
    <r>
      <rPr>
        <sz val="11"/>
        <rFont val="ＭＳ Ｐゴシック"/>
        <family val="3"/>
        <charset val="128"/>
        <scheme val="minor"/>
      </rPr>
      <t>］=（B－C）/2 and［S</t>
    </r>
    <r>
      <rPr>
        <vertAlign val="subscript"/>
        <sz val="11"/>
        <rFont val="ＭＳ Ｐゴシック"/>
        <family val="3"/>
        <charset val="128"/>
        <scheme val="minor"/>
      </rPr>
      <t>2</t>
    </r>
    <r>
      <rPr>
        <sz val="11"/>
        <rFont val="ＭＳ Ｐゴシック"/>
        <family val="3"/>
        <charset val="128"/>
        <scheme val="minor"/>
      </rPr>
      <t>O</t>
    </r>
    <r>
      <rPr>
        <vertAlign val="subscript"/>
        <sz val="11"/>
        <rFont val="ＭＳ Ｐゴシック"/>
        <family val="3"/>
        <charset val="128"/>
        <scheme val="minor"/>
      </rPr>
      <t>3</t>
    </r>
    <r>
      <rPr>
        <vertAlign val="superscript"/>
        <sz val="11"/>
        <rFont val="ＭＳ Ｐゴシック"/>
        <family val="3"/>
        <charset val="128"/>
        <scheme val="minor"/>
      </rPr>
      <t>2-</t>
    </r>
    <r>
      <rPr>
        <sz val="11"/>
        <rFont val="ＭＳ Ｐゴシック"/>
        <family val="3"/>
        <charset val="128"/>
        <scheme val="minor"/>
      </rPr>
      <t>］= C. The proposed method was applied to analysis of mixtures containing sulfide, sulfite and thiosulfate at various ratios, and their recoveries ranged from 96.7 to102.5％. On the other hand, sulfide, sulfite and thiosulfate often can be found in hot－spring water. This photometric titration has been successfully applied to
the determination of sulfide, sulfite and thiosulfate（at 10</t>
    </r>
    <r>
      <rPr>
        <vertAlign val="superscript"/>
        <sz val="11"/>
        <rFont val="ＭＳ Ｐゴシック"/>
        <family val="3"/>
        <charset val="128"/>
        <scheme val="minor"/>
      </rPr>
      <t>-6</t>
    </r>
    <r>
      <rPr>
        <sz val="11"/>
        <rFont val="ＭＳ Ｐゴシック"/>
        <family val="3"/>
        <charset val="128"/>
        <scheme val="minor"/>
      </rPr>
      <t xml:space="preserve"> M level）in hot－spring, and recoveries of the sulfide, sulfite and thiosulfate added were in the rang 94.0～102.8％. For the determination of sulfide, sulfite and thiosulfate in a mixture, sensitivity of this titration gave around 100 times of that of spectrophotometric methods and similar to that of chromatography.</t>
    </r>
    <phoneticPr fontId="1"/>
  </si>
  <si>
    <t>Sulfide</t>
    <phoneticPr fontId="1"/>
  </si>
  <si>
    <t>thiosulfate</t>
    <phoneticPr fontId="1"/>
  </si>
  <si>
    <t>triiodide-spectrophotometry</t>
    <phoneticPr fontId="1"/>
  </si>
  <si>
    <t>photometric titration</t>
    <phoneticPr fontId="1"/>
  </si>
  <si>
    <t>formaldehyde</t>
    <phoneticPr fontId="1"/>
  </si>
  <si>
    <t>63-67</t>
    <phoneticPr fontId="1"/>
  </si>
  <si>
    <t>非イオン界面活性剤の分析方法の検討</t>
    <phoneticPr fontId="1"/>
  </si>
  <si>
    <t>三枝 慎一郎</t>
    <phoneticPr fontId="1"/>
  </si>
  <si>
    <t>橋渡 健児</t>
    <phoneticPr fontId="1"/>
  </si>
  <si>
    <t>広島市水道局技術部水質管理課</t>
  </si>
  <si>
    <t>本検討では，非イオン界面活性剤の器具類への吸着に着目して分析方法の改良を行った。固相抽出操作では，試料容器をメタノール溶液で洗浄すると，吸着した非イオン界面活性剤を回収することができた。錯体形成操作では，PET製容器を使用すると非イオン界面活性剤の吸着を抑制することができた。発色操作では，ガラス製容器内面とPAR溶液を万遍なく接触させると，十分な発色ができた。さらに，各検討結果をもとにした改良法により，吸光度を大幅に上昇させ，検量線の直線性を改善することができた。</t>
    <phoneticPr fontId="1"/>
  </si>
  <si>
    <t>非イオン界面活性剤</t>
    <phoneticPr fontId="1"/>
  </si>
  <si>
    <t>水道水質基準</t>
    <phoneticPr fontId="1"/>
  </si>
  <si>
    <t>Study for Analytical Method of Non-ionic Surfactant</t>
    <phoneticPr fontId="1"/>
  </si>
  <si>
    <t>MITSUEDA Shinichiro</t>
  </si>
  <si>
    <t>HASHIWATA Kenji</t>
  </si>
  <si>
    <t>Waterworks Bureau of the City of Hiroshima</t>
    <phoneticPr fontId="1"/>
  </si>
  <si>
    <t>In this study, we improved an analytical methods focusing on the adsorption of the non-ionic surfactant to instrumentation. On the operation of solid phase extraction, it was effective for recovery of the adsorbed non-ionic
surfactant by washing the bottle inner after solid phase extraction by methanol solution. On operation of complex formation between non-ionic surfactant and cobalt, it was possible to suppress the adsorption of non-ionic surfactant by using PET tubes. On coloring operation with PAR solution, PAR solution was sufficiently colored by evenly contacting between the glass tube inner and PAR solution. Furthermore, it was achieved great increase of absorbance at UV 510 nm and improvement of the calibration curve linearity compared with the conventional method, by using the improved method based on this study.</t>
    <phoneticPr fontId="1"/>
  </si>
  <si>
    <t>Non-ionic surfactant</t>
    <phoneticPr fontId="1"/>
  </si>
  <si>
    <t>Water quality standard</t>
    <phoneticPr fontId="1"/>
  </si>
  <si>
    <t>68-72</t>
    <phoneticPr fontId="1"/>
  </si>
  <si>
    <t>チタンアパタイトを含有した高分子素材の示す脱色能および殺菌能の評価</t>
    <phoneticPr fontId="1"/>
  </si>
  <si>
    <t>田中 孝国</t>
    <phoneticPr fontId="1"/>
  </si>
  <si>
    <t>松澤 篤央</t>
    <phoneticPr fontId="1"/>
  </si>
  <si>
    <t>磯谷 晋一郎</t>
    <phoneticPr fontId="1"/>
  </si>
  <si>
    <t>渡邉 一樹</t>
    <phoneticPr fontId="1"/>
  </si>
  <si>
    <t>河田 麻衣子</t>
    <phoneticPr fontId="1"/>
  </si>
  <si>
    <t>酒井 洋</t>
    <phoneticPr fontId="1"/>
  </si>
  <si>
    <t>小山工業高等専門学校物質工学科</t>
    <phoneticPr fontId="1"/>
  </si>
  <si>
    <t>着色排水の処理は，高価な装置が必要であるため，導入が進んでいないのが現状である。この問題を解決する目的で，三福工業株式会社は，酸化チタンを０～20wt％含有したアパタイトを安価なポリエチレンに混ぜて成型した新規高分子素材を作製した。この素材は，9×9mm，厚さ4mm，重量0.2gのペレットである。今回，本素材について，一般的なメチレンブルーの脱色能および大腸菌の殺菌能について試験を実施した。その結果，晴天時の自然光のもと，20wt
％TA含有ペレット18個あたりメチレンブルー脱色率約60％，大腸菌殺菌率70％を示すことが判明した。ただし，これらの効果は十分ではないため，製造条件の検討を経た上で，装置化や実排水に関する応用研究が今後必要である。</t>
    <phoneticPr fontId="1"/>
  </si>
  <si>
    <t>酸化チタンアパタイト</t>
    <phoneticPr fontId="1"/>
  </si>
  <si>
    <t>脱色</t>
    <phoneticPr fontId="1"/>
  </si>
  <si>
    <t>殺菌</t>
    <phoneticPr fontId="1"/>
  </si>
  <si>
    <t>Evaluation of decoloration and sterilization ability of the new material containing titanium apatite for pollutant compounds</t>
    <phoneticPr fontId="1"/>
  </si>
  <si>
    <t>MATSUZAWA Atsuo</t>
  </si>
  <si>
    <t>ISOTANI Shinichiro</t>
  </si>
  <si>
    <t>SAKAI Hiroshi</t>
  </si>
  <si>
    <t>WATANABE Kazuki</t>
    <phoneticPr fontId="1"/>
  </si>
  <si>
    <t>KAWADA Maiko</t>
  </si>
  <si>
    <t>Dept. of Materials Chemistry and Bioengineering, National institute of technology, Oyama college</t>
  </si>
  <si>
    <t>This report is an evaluation of new photo catalyst material（pellet type）containing titanium apatite by Mitsufuku industry CO., LTD.. Titanium apatite contained by photo catalyst is 0-20％. As a result of performance test, 18 pieces photo catalysts containing 20wt％-TA showed 60％ decoloration and 70％ sterilization ability under sunlight. After this, manufacture of photo catalyst for efficiency and development of device are necessary.</t>
    <phoneticPr fontId="1"/>
  </si>
  <si>
    <t>Titanium apatite</t>
    <phoneticPr fontId="1"/>
  </si>
  <si>
    <t>decoloration</t>
    <phoneticPr fontId="1"/>
  </si>
  <si>
    <t>sterilization</t>
    <phoneticPr fontId="1"/>
  </si>
  <si>
    <t>42-57</t>
    <phoneticPr fontId="1"/>
  </si>
  <si>
    <t>2016-03</t>
    <phoneticPr fontId="1"/>
  </si>
  <si>
    <t>水質モニタリングのためのイオンクロマトグラフィーの研究開発動向と展望Ⅱ
－カルボン酸類のイオン排除型イオンクロマトグラフィーの分離科学と環境応用－</t>
    <phoneticPr fontId="1"/>
  </si>
  <si>
    <t>本解説では，種々な形態のカルボン酸類に関して，強酸性及び弱酸性の水素型陽イオン交換樹脂分離カラムの有する多機能分離機構（イオン排除/吸着作用等）を単独あるいは複合的に活用するための溶離液の選択に係る分離科学及び分離カラムと検出器の間に設置されたイオン交換を利用した導電率増大カラムの有効性等について概説する。1970年代半ばから現在まで，このサプレッサーを用いない導電率検出イオン排除型イオンクロマトグラフィー（IC）の分離科学と水質モニタリングへの実際的応用における研究成果は，様々な学術媒体を通じて広く公表されていることから，本解説では，これら学術的成果を基に，(1)陽イオン交換樹脂分離カラムを用いるカルボン酸類イオン排除型ICの開発研究，(2)弱酸系溶離液を用いるカルボン酸類のイオン排除型ICの分離科学の研究，(3)弱酸系溶離液を用いるカルボン酸類のイオン排除型ICの研究，(4)糖類系溶離液を用いるカルボン酸類のイオン排除型ICの研究，(5)ポリビニルアルコール溶離液を用いるイオン排除型ICの研究，(6)カルボン酸類のイオン排除型ICにおけるシクロデキストリン-安息香酸溶離液による化学的サプレッション法の開発研究，(7)導電率増大カラムを用いるカルボン酸類のイオン排除型ICの開発研究，(8)カルボン酸類のベイカントイオン排除型ICの開発研究，(9)イオン排除型ICの環境分野への応用研究等の観点から総括し，今後を展望する。</t>
    <phoneticPr fontId="1"/>
  </si>
  <si>
    <t>イオンクロマトフラフィー</t>
    <phoneticPr fontId="1"/>
  </si>
  <si>
    <t>イオン排除</t>
    <phoneticPr fontId="1"/>
  </si>
  <si>
    <t>分離科学</t>
    <phoneticPr fontId="1"/>
  </si>
  <si>
    <t>カルボン酸類</t>
    <phoneticPr fontId="1"/>
  </si>
  <si>
    <t>水質モニタリング</t>
    <phoneticPr fontId="1"/>
  </si>
  <si>
    <t>環境水</t>
    <phoneticPr fontId="1"/>
  </si>
  <si>
    <t>Ion chromatorraphy</t>
    <phoneticPr fontId="1"/>
  </si>
  <si>
    <t>Ion-exclusion</t>
    <phoneticPr fontId="1"/>
  </si>
  <si>
    <t>Separation sciences</t>
    <phoneticPr fontId="1"/>
  </si>
  <si>
    <t>Carboxylic acids</t>
    <phoneticPr fontId="1"/>
  </si>
  <si>
    <t>Water quality monitoring</t>
    <phoneticPr fontId="1"/>
  </si>
  <si>
    <t>Environmental waters</t>
    <phoneticPr fontId="1"/>
  </si>
  <si>
    <t>Recent advances and prospects in research and development of ion Chromatography for water　quality monitoring（II）;　Separation sciences and environmental　applications of ion-exclusion chromatography of several carboxylic Acids.</t>
    <phoneticPr fontId="1"/>
  </si>
  <si>
    <t>47-60</t>
    <phoneticPr fontId="1"/>
  </si>
  <si>
    <t>2016-05</t>
    <phoneticPr fontId="1"/>
  </si>
  <si>
    <t>水質モニタリングのためのイオンクロマトグラフィーの研究開発動向と展望Ⅲ
－カルボン酸類のイオン排除型イオンクロマトグラフィーの分離科学と環境応用－</t>
    <phoneticPr fontId="1"/>
  </si>
  <si>
    <t>アミン類</t>
    <phoneticPr fontId="1"/>
  </si>
  <si>
    <t>Amines</t>
    <phoneticPr fontId="1"/>
  </si>
  <si>
    <t>本解説は，種々な形態の有機アミン類及び無機アミン（アンモニア）のイオン排除型イオンクロマトグラフィー（Ion Chromatography: IC）に関して，水酸化物型陰イオン交換樹脂分離カラムの有する多機能分離機構（イオン排除/吸着/イオン交換作用等）を単独あるいは複合的に活用するための溶離液の選択に係る分離科学及びこれらアミン類の高感度検出を可能にする分離カラムと検出器の間に設置されたイオン交換を利用した導電率増大法と選択検出を可能にするUV吸収変換法等の検出科学やこれらの環境関連分野への応用に関する。具体的には，(1)陰イオン交換樹脂分離カラムを用いるアミン類のイオン排除型ICの検出と分離科学の研究，(2)水及び糖・糖アルコール溶離液を用いるアミン類の導電率/UV吸光検出イオン排除型ICの開発研究，(3)導電率増大のためのイオン交換カラム及びイオン交換膜チューブを用いるアミン類のイオン排除型ICの開発研究，(4)UV吸光変換カラムを用いるアミン類のイオン排除型ICの開発研究，(5)ベイカントイオン排除/吸着型ICによるアミン類の分離，(6)アンモニウムイオンと陰イオン類の同時分離計測のためのイオン排除/陰イオン交換型ICの開発研究，(7)アミン類のイオン排除型ICの環境分野への応用研究等についての研究成果を総括し，今後を展望する。</t>
    <phoneticPr fontId="1"/>
  </si>
  <si>
    <t>Recent advances and prospects in research and development of ion chromatography for water quality monitoring（III）; Separation sciences and environmental applications of ion-exclusion chromatography for several amines.</t>
    <phoneticPr fontId="1"/>
  </si>
  <si>
    <t>As a historical milestone in modern and advanced ion chromatography （IC） technology, the ion-exclusion chromatography has been widely recognized as effective and useful way for the practical water quality monitoring applications of common carboxylic acids. The research achievements concerning fundamentals and environmental applications for this novel non-suppressed ion-exclusion chromatography methodologies have been reported on several major scientific journals, text books, and patents. In this article, the advances in the ion-exclusion chromatography are briefly reviewed according to the context of historical research accomplishments for study on ion-exclusion chromatography methodology of several carboxylic acids with hydrophilic and hydrophobic properties on strongly and weakly acidic cation-exchange resin columns in terms of （1) the study on development of Ion-exclusion chromatography on strongly and weakly acidic cation-exchange resin columns for determining conveniently the several carboxylic acids, （2） the study on establishment of separation sciences of the ion-exclusion  chromatography of the several carboxylic acids, （3） the study on ion-exclusion chromatography the several carboxylic acids by conductivity detection using weak acid eluents, （4） the study on ion-exclusion chromatography of the several carboxylic acids by conductivity detection using sugar and sugar-alcohol eluents, （5) the study on ion-exclusion chromatography of the several carboxylic acids by conductivity detection using polyvinyl alcohol eluent,  （6) the study on chemical suppression of weak acid eluent containing cyclodextrin in ion-exclusion chromatography by conductivity detection of the several carboxylic acids, （7) study on ion-exclusion chromatography of the  several carboxylic acids on strongly and weakly acidic cation-exchange resin columns by enhanced conductivity detection with cation-exchange resin column, （8) study on vacant ion-exclusion chromatography by conductivity detection of the several carboxylic acids, （9) study on practical environmental applications of the ion-exclusion chromatography methodologies.</t>
    <phoneticPr fontId="1"/>
  </si>
  <si>
    <t>As a historical milestone in modern and advanced ion chromatography（IC）technology, the ion-exclusion chromatography has been widely recognized as effective and useful way for the practical applications to water quality 
monitoring of common ionic substances. In this article, the advances in the ion-exclusion chromatography are briefly reviewed according to the context of historical research accomplishments for study on ion-exclusion  chromatography methodologies of several amines and ammonium ion with hydrophilic and hydrophobic properties on anion-exchange resin columns consisting of (1) the study on development of Ion-exclusion chromatography on  strongly and weakly acidic anion-exchange resin columns for determining conveniently the several organic and inorganic amines using conductivity, coulometry, and UV-adsorption detections, (2) the study on ion-exclusion chromatography of the several amines using sugar and sugar-alcohol eluents, (3) the study on ion-exclusion chromatography of the several amines by enhanced conductivity detection, (4) the study on ion-exclusion chromatography of the several amines by UV-absorption detection with UV-converting column, (5) the study on vacant ion-exclusion chromatography of the several amines (6) the study  on ion-exclusion/anion-exchange chromatography for determining simultaneously ammonium ion and common anions by conductivity detection, (7) the study on practical environmental applications of the ion-exclusion chromatography methodologies.</t>
    <phoneticPr fontId="1"/>
  </si>
  <si>
    <t>75-82</t>
    <phoneticPr fontId="1"/>
  </si>
  <si>
    <t>2016-07</t>
    <phoneticPr fontId="1"/>
  </si>
  <si>
    <t>酸性降水のpH支配因子</t>
    <phoneticPr fontId="1"/>
  </si>
  <si>
    <t>北海道科学大学名誉教授</t>
    <phoneticPr fontId="1"/>
  </si>
  <si>
    <t>渡辺　紀元</t>
    <phoneticPr fontId="1"/>
  </si>
  <si>
    <t>1990～2014年の期間，札幌市の酸性降水のpH支配因子について強度と汚染物質の両面から比
較検討した。
１ ）雨と雪のpH範囲を５段階に分けた場合の各物質平均値を比較すると，pH4.5以下範囲の降
水は雨，雪ともにEh，SO４，NH４-N，NO３-N，アミノ酸態-N，Ｅ220の６物質で最大値を示した。
また，上記物質と各測定物質との両者間で雨，雪ともに0.3以上の相関係数を示す物質をみると，
EhはpHの１物質，SO４はNH４-N，EC，Ｅ220，アミノ酸-N，NO３-Nの５物質，NH４-Nはアミ
ノ酸-N，SO４，Ｅ220，NO３-N，ECの５物質，NO３-NはＥ220，NH４-N，SO４，アミノ酸-Nの４
物質，アミノ酸-NはNH４-N，SO４，Ｅ220，NO３-Nの４物質，Ｅ220はNH４-N，NO３-N，Ｅ260，
SO４，アミノ酸-N，蛋白質の６物質で各々認められた。
２ ）以上の結果から，酸性降水のpHは強度因子として酸化還元電位，汚染物質因子として硫酸
イオン，アンモニウムイオン・硝酸イオン・アミノ酸の無機態と有機態窒素化合物及び
220nm紫外吸光度物質を主成分とする酸化型複合錯体により支配されると考えられた。上記
錯体はアミノ酸を有機配位子とする紫外吸光性の高い物質であることが示唆された。</t>
    <phoneticPr fontId="1"/>
  </si>
  <si>
    <t>pH支配因子</t>
    <phoneticPr fontId="1"/>
  </si>
  <si>
    <t>強度因子</t>
    <phoneticPr fontId="1"/>
  </si>
  <si>
    <t>汚染物質因子</t>
    <phoneticPr fontId="1"/>
  </si>
  <si>
    <t>酸化有機錯体</t>
    <phoneticPr fontId="1"/>
  </si>
  <si>
    <t>The pH dominating factors by acid rainfall</t>
    <phoneticPr fontId="1"/>
  </si>
  <si>
    <t>WATANABE Norimoto，北海道科学大学名誉教授</t>
    <phoneticPr fontId="1"/>
  </si>
  <si>
    <t>Acid rainfall samples in Sapporo city from 1990 through 2014 were examined for physicochemical aspects in the pH
dominating factors from both sides of intensity and pollutants.
Comparing pH averages of rain and snow samples divided into five ranges, for the maximum value of less than pH
4.5 samples was found in six substances, i.e. Eh, SO４, NH４-N, NO３-N, Amino acid-N and E220. Also in comparison with
the correlation coefficients between above six substances and each examined measurement value indicate more 0.3
showed as follows, Eh with pH, SO４ with five substances, i.e. NH４-N, EC, E220, Amino acid-N and NO３-N, NH４-N with
five, i.e. Amino acid-N, SO４ , E220, NO３ -N and EC, NO３ -N with four, i.e. E220,NH４ -N, SO４ and Amino acid-N, Amino
acid-N with four, i.e. NH４-N, SO４, E220 and NO３-N, E220 with six, i.e. NH４-N, NO３-N, SO４, E260 and Amino acid-N. These
results were confirmed that pH value was dominated by redox potential as intensity factor, and by oxidized complex
with sulfate, ammonium, nitrate, amino acid and ultra violet absorbed matter as pollutants factor. These finding also
suggest that strong acid rainfall was contained amino acid complex with high ultra violet absorbent.</t>
    <phoneticPr fontId="1"/>
  </si>
  <si>
    <t>pH dominating factor</t>
    <phoneticPr fontId="1"/>
  </si>
  <si>
    <t>Intensity factor，</t>
    <phoneticPr fontId="1"/>
  </si>
  <si>
    <t>Pollutants factor</t>
    <phoneticPr fontId="1"/>
  </si>
  <si>
    <t>Oxidized organic complex</t>
    <phoneticPr fontId="1"/>
  </si>
  <si>
    <t>2016-09</t>
    <phoneticPr fontId="1"/>
  </si>
  <si>
    <t>気泡塔型排水処理装置による搾乳排水処理能の評価</t>
    <phoneticPr fontId="1"/>
  </si>
  <si>
    <t>国立小山工業高等専門学校</t>
    <phoneticPr fontId="1"/>
  </si>
  <si>
    <t>中村百花</t>
    <phoneticPr fontId="1"/>
  </si>
  <si>
    <t>加藤滉平</t>
    <phoneticPr fontId="1"/>
  </si>
  <si>
    <t>栃木県は，酪農が盛んであると同時に，搾乳排水にも悩まされている。搾乳排水は好気的処
理が適しているとされているため，今回我々は気泡塔型排水処理装置を用いた場合の搾乳排水
の処理法について検討を実施した。その結果，BOD除去率は98－99％を示し，1200［mg/Ｌ］
までの濃度条件であれば，放流基準値20［mg/Ｌ］を満たすことが判明した。その一方で，
COD-CrやＴ―Ｎの除去は困難であり，条件を含めて改善する余地があることがわかった。</t>
    <phoneticPr fontId="1"/>
  </si>
  <si>
    <t>気泡塔</t>
    <phoneticPr fontId="1"/>
  </si>
  <si>
    <t>BOD</t>
    <phoneticPr fontId="1"/>
  </si>
  <si>
    <t>曝気</t>
    <phoneticPr fontId="1"/>
  </si>
  <si>
    <t>搾乳排水</t>
    <phoneticPr fontId="1"/>
  </si>
  <si>
    <t>Evaluation of Performance for Treatment of milking-waste-water using bubble column aerator</t>
    <phoneticPr fontId="1"/>
  </si>
  <si>
    <t>TANAKA Takakun</t>
    <phoneticPr fontId="1"/>
  </si>
  <si>
    <t>NAKAMURA Momoka</t>
    <phoneticPr fontId="1"/>
  </si>
  <si>
    <t>KATOU Kouhei</t>
    <phoneticPr fontId="1"/>
  </si>
  <si>
    <t>77-84</t>
    <phoneticPr fontId="1"/>
  </si>
  <si>
    <t>30-48</t>
    <phoneticPr fontId="1"/>
  </si>
  <si>
    <t>2016-11</t>
    <phoneticPr fontId="1"/>
  </si>
  <si>
    <t>解説</t>
    <rPh sb="0" eb="2">
      <t>カイセツ</t>
    </rPh>
    <phoneticPr fontId="1"/>
  </si>
  <si>
    <t xml:space="preserve">水質モニタリングのための先進的なイオン クロマトグラフィーの研究開発動向と展望（IV） －陰及び陽イオン類の同時分離計測のためのイオン排除/ イオン交換型イオンクロマトグラフィーの分離科学－＊
水質モニタリングのための先進的なイオン クロマトグラフィーの研究開発動向と展望（IV） －陰及び陽イオン類の同時分離計測のためのイオン排除/ イオン交換型イオンクロマトグラフィーの分離科学－＊
</t>
    <phoneticPr fontId="1"/>
  </si>
  <si>
    <t>中部大学工学部（</t>
    <phoneticPr fontId="1"/>
  </si>
  <si>
    <t>田中　一彦</t>
    <phoneticPr fontId="1"/>
  </si>
  <si>
    <t xml:space="preserve">種々な環境水の水質評価や環境材料の性能評価を可能にする水質モニタリング法としてのイオ ンクロマトグラフィー（Ion Chromatography： IC）は，様々な分野における公定分析法への採 用等を通じて，その有用性とポテンシャルが国内外で広く公認されている。そこで，著者らよっ て開発された水質評価にとって重要なイオン種（陰イオン類，陽イオン類，栄養塩類等）の水質 モニタリングに関し，有機及び無機系のイオン交換体の有する分離機能を複合的に同時発現させ て種々なイオン種の同時分離計測を可能にするイオン排除/イオン交換型ICについての分離科学 の基礎とその水質モニタリングへの適用に関する研究成果を概説し，このIC技術の今後について 展望する。具体的には，以下のような要素研究から構成される：（１）弱酸性の陽イオン交換樹 脂分離カラムを用いる一般的な陰及び陽イオン類の同時分離計測を可能にする導電率検出イオン 排除/陽イオン交換型ICの分離科学，（２）弱酸性の陽イオン交換樹脂分離カラムを用いる一般的 な陰及び陽イオン類の同時分離計測を可能にする吸光検出イオン排除/陽イオン交換型ICの分離 科学，（３）陽イオン交換能を有する無修飾のシリカゲル分離カラムを用いるCr（III）とCr（VI） の形態別同時分離計測を可能にするイオン排除/陽イオン交換型ICの分離科学，（４）強塩基性の 陰イオン交換樹脂分離カラムを用いる一般的な陽及び陰イオン類の同時分離計測を可能にする導 電率検出イオン排除/陰イオン交換型ICの分離科学等の基礎研究成果；（５）イオン排除/イオン 交換型ICの国内外における環境関連分野への応用。
</t>
    <phoneticPr fontId="1"/>
  </si>
  <si>
    <t>研究開発動向</t>
    <phoneticPr fontId="1"/>
  </si>
  <si>
    <t>イオン排除</t>
    <phoneticPr fontId="1"/>
  </si>
  <si>
    <t>イオン交換型イオンクロマトグラフィー</t>
    <phoneticPr fontId="1"/>
  </si>
  <si>
    <t>陰イオン</t>
    <phoneticPr fontId="1"/>
  </si>
  <si>
    <t>陽イオン</t>
    <phoneticPr fontId="1"/>
  </si>
  <si>
    <t>栄養塩</t>
    <phoneticPr fontId="1"/>
  </si>
  <si>
    <t>同時分離計測，</t>
    <phoneticPr fontId="1"/>
  </si>
  <si>
    <t>水質モニタリング</t>
    <phoneticPr fontId="1"/>
  </si>
  <si>
    <t xml:space="preserve">環境水
</t>
    <phoneticPr fontId="1"/>
  </si>
  <si>
    <t xml:space="preserve">　Recent  advances and prospects in research and development of ion Chromatography for water quality monitoring（ IV）；Separation sciences and environmental applications of simultaneous on-exclusion/ion-exchange chromatography of several anions and cations. </t>
    <phoneticPr fontId="1"/>
  </si>
  <si>
    <t>TANAKA  Kazuhiko</t>
    <phoneticPr fontId="1"/>
  </si>
  <si>
    <t xml:space="preserve">Ion chromatography（ IC） is recognized to be reliable, effective, and powerful analytical tool for the practical water quality monitoring of common anions and cations in various environmental waters and industrial wastewaters.   The water quality monitoring using the IC is applied for the simultaneous determination of several common anions （sulfate, nitrate, nitrite, chloride, bicarbonate, etc.），the cations（sodium, potassium, ammonium, calcium, magnesium） , and the nutrients（ phosphate and silicate ions）.  The several IC technologies are also widely applied for the water quality evaluation to optimize the aquatic environmental management and the wastewater treatment process control.  In this review article, the recent advances in the research and development regarding the novel and advanced IC methodologies based on the ion-exclusion/ion-exchange chromatography for the simultaneous separation and detection of the anions and cations are briefly described. The content of this review article is consisting of the research results of following IC methodologies：（ 1） the separation sciences of simultaneous ion-exclusion/cationexchange chromatography of the anions and cations by conductimetric detection on a weakly acidic cation-exchange resin column in the H+-form; （ 2） the separation sciences of simultaneous ion-exclusion/cation-exchange chromatography of the anions and cations by UV- and visible spectrophotometric detections on a weakly acidic cation-exchange resin column in the H+-form;　（ 3） the separation sciences of speciation analysis of Cr（III） and Cr （VI） by conductimetric detection on non-functionalized  silica gel-based cation-exchange column in the H+-form; （ 4） the separation sciences of simultaneous ion-exclusion/anion-exchange chromatography of the cations and anions by conductimetric detection on a strongly basic anion-exchange resin column in the OH－-form. （ 5）  The demonstration of effectiveness of these novel and advanced IC technologies on practical applications to water quality monitoring of various environmental waters and industrial wastewaters.
</t>
    <phoneticPr fontId="1"/>
  </si>
  <si>
    <t>Ion-exclusion/ion-exchange chromatography, Anions, Cations, Simultaneous determination, Water quality monitoring, Applications to environmental waters and indusctial wastewaters</t>
    <phoneticPr fontId="1"/>
  </si>
  <si>
    <t>67-76</t>
    <phoneticPr fontId="1"/>
  </si>
  <si>
    <t>論 文</t>
    <phoneticPr fontId="1"/>
  </si>
  <si>
    <t xml:space="preserve">保持の弱いIO３－，BrO３－とNO２－を含むBr－とNO３－混合物の分離にテトラ-n-アミル アンモニウム塩イオン対試薬を用いるイオンクロマトグラフィー＊
</t>
    <phoneticPr fontId="1"/>
  </si>
  <si>
    <t>三浦　恭之</t>
    <phoneticPr fontId="1"/>
  </si>
  <si>
    <t>積田　久美</t>
    <phoneticPr fontId="1"/>
  </si>
  <si>
    <t xml:space="preserve">イオンクロマトグラフィーにおいて保持が弱くて速く溶出されるために分離が困難なよう素酸 イオン，臭素酸イオンや亜硝酸イオンを含む臭化物イオン及び硝酸イオンの混合物をシリカODS カラムで溶出分離する際，イオン対試薬としてテトラ-n-アミルアンモニウム陽イオンを使用した。 移動相は1.3×10－３M塩化テトラ-n-アミルアンモニウム（TAACl）と1.4×10－２M塩化ナトリウム を含む20%（v/v）アセトニトリル水溶液が最適であることを見出した。この移動相を毎分１mL の流量で流した時，５種の試料イオンは15分間以内によう素酸イオン，臭素酸イオン，亜硝酸イ オン，臭化物イオン及び硝酸イオンの順に溶出され，クロマトグラムピークは分離された良好な 形状を示した。試料イオンの濃度に対してピーク高さをプロットした検量線は，よう素酸イオン が3.20×10－５M，臭素酸イオンが1.52×10－４M，亜硝酸イオンが1.92×10－５M，臭化物イオンが 4.96×10－５M及び硝酸イオンが3.52×10－５Mまで原点を通る直線を示し，相関係数は0.999以上で あった。S/N=３としたときの検出限界はよう素酸イオンが1.06×10－６M，臭素酸イオンが2.26× 10－６M，亜硝酸イオンが3.37×10－７M，臭化物イオンが8.96×10－６M及び硝酸イオンが5.58×10－ ７Mであった。本法を河川水及び温泉水中の分析に応用したところ，亜硝酸イオン及び硝酸イオ ンが良好に分析できた。また，これらの実試料の分析で添加回収実験を行ったところ，回収率は 亜硝酸イオンが96.0～102.7%及び硝酸イオンが94.7～104.7%と良好であった。
</t>
    <phoneticPr fontId="1"/>
  </si>
  <si>
    <t xml:space="preserve">　Ion chromatography using tetra-n-amylammonium salt as an ion-pairing reagent for separation of Br－, NO３－ and weak-retaining IO３－, BrO３－ and NO２－ in their mixtures </t>
    <phoneticPr fontId="1"/>
  </si>
  <si>
    <t xml:space="preserve">MIURA Yasuyuki </t>
    <phoneticPr fontId="1"/>
  </si>
  <si>
    <t xml:space="preserve"> TSUMITA Kumi</t>
    <phoneticPr fontId="1"/>
  </si>
  <si>
    <t xml:space="preserve"> Tetra-n-amylammonium salt, ion-pairing reagent, ion chromatography, silica ODS column, weak-retaining inorganic anion, iodate, bromate, nitrite bromide, nitrate, water analysis
</t>
    <phoneticPr fontId="1"/>
  </si>
  <si>
    <t xml:space="preserve">Tetra-n-amylammonium salt was used as an ion-pairing reagent for ion chromatography of bromide and nitrite mixture solution containing iodate, bromate and nitrite on silica ODS（ silica octadecylsilane） column; iodate, bromate and nitrite are generally known as early-elution anions. The acetonitrile-water（ 20:80, v/ｖ） solution containing 1.3× 10－３ M tetra-n-amylammonium chloride and 1.4×10－２ M sodium chloride has been found to be optimal mobile phase. When the mobile phase was made to flow at 1.0 mL/min, the five sample anions were completely resolved in order of iodate, bromate, nitrite, bromide and nitrate within around 15 min, and their chromatogram peaks showed good shape. Calibration graphs for the anions, plotted peak-height vs. concentrations, gave straight line from the origin up to 3.2×10－５ M for iodate, 1.52×10－４ M for bromate, 1.92×10－５ M for nitrite, 4.96×10－５ M bromide and 3.52×10－５ M nitrate ions, respectively, with a correlation coefficient of more than 0.999. Detection limits（ defined as S/Ｎ=３） were 1.06×10－６ M for iodate, 2.26×10－６ M for bromate, 3.37×10－７ M for nitrite, 8.96×10－６ M for bromide and 5.58 ×10－ ７ M for nitrate ions. The proposed ion chromatography was applied for the analysis of river and hot-spring waters. Nitrite and nitrate was successfully determined and the recoveries of nitrite and nitrate ions added to the samples ranged 96.0-102.7% and 94.7-104.7%, respectively.
</t>
    <phoneticPr fontId="1"/>
  </si>
  <si>
    <t>51-66</t>
    <phoneticPr fontId="1"/>
  </si>
  <si>
    <t xml:space="preserve">水中のポリチオン酸イオンの同定と定量分析に対する内標準 イオンクロマトグラフィー＊
</t>
    <phoneticPr fontId="1"/>
  </si>
  <si>
    <t>三浦　恭之</t>
    <phoneticPr fontId="1"/>
  </si>
  <si>
    <t>　井口　拓真</t>
    <phoneticPr fontId="1"/>
  </si>
  <si>
    <t xml:space="preserve">イオンクロマトグラフィー（IC）によるポリチオン酸イオン（トリ，テトラ，ペンタ及びヘキ サチオン酸イオン）は，一般にそれらの保持時間と検出器応答を各既知イオンのそれらと比較す ることによって同定及び定量するため，各ポリチオン酸イオンの標準物質が必要である。しかし， テトラチオン酸塩以外の各ポリチオン酸塩は入手困難である。本研究では，各ポリチオン酸イオ ンの分析に対してチオシアン酸イオンを内標準物質として使用することを検討した。チオシアン 酸イオンは入手が容易で，水中で安定であり，一般にポリチオン酸イオンと共存しないことが知 られている。まず，チオシアン酸イオンと各ポリチオン酸イオンを分離するための条件を確立した。 15mMテトラ-n-プロピルアンモニウム（TPA），17%（v/v）アセトニトリル及び28mM CH３ COOHの混合溶の液移動相（pH5.0）を毎分0.6mLの流速で分離カラムのシリカODSカラム ［LiChrospher 100RP-18（e）］に流し，検出法に紫外可視吸光（UV）検出（波長220nm）及び電 気伝導度（CD）検出を使用した。本法の条件下でチオシアン酸イオンと各ポリチオン酸イオンの 各イオンは完全に分離され，良好なクロマトグラムピークが得られた。各ポリチオン酸イオンの 同定には保持係数αを使用した。保持係数（α＝t’SxO62－/t’SCN－）は，各ポリチオン酸イオンの既知 の保持時間（t’SxO62－）をチオシアン酸イオンの既知の保持時間（t’SCN－）で除したもので，予め 求めて使用した。チオシアン酸イオンと各ポリチオン酸イオンの混合物をUV及びCD検出器を用 いて６回繰り返し測定した結果，保持係数αは良好な再現性を示した。さらに，チオシアン酸イ オンをICでの内標準に使用し，MSxO62－＝ASxO62－/β（ASCN－/MSCN－）の関係式によって各ポリチオン 酸イオンをモル濃度（MSxO62－）として定量した。ここで，βは［β＝ASxO62－/ASCN－；（x＝３，４，５， ６）］で表し，ポリチオン酸イオンのクロマトグラムピークの面積（ASxO62－）をチオシアン酸イ オンのピーク面積（ASCN－）で除したものである。また，ASCN－/MSCN－はチオシアン酸イオン単位 濃度に相当する検出器応答を示す。チオシアン酸イオン標準物質と各ポリチオン酸イオン（トリ， テトラ，ペンタ及びヘキサチオン酸イオン）の混合物に対して６回の測定の結果，良好なβ値が 得られ，ポリチオン酸イオンの定量に有効に使用できた。本法は，火口湖水中のポリチオン酸イ オンの同定と定量に利用できた。
</t>
    <phoneticPr fontId="1"/>
  </si>
  <si>
    <t>Ion-chromatography using internal standard for identification and determination of polythionates in water samples</t>
    <phoneticPr fontId="1"/>
  </si>
  <si>
    <t>MIURA Yasuyuki</t>
    <phoneticPr fontId="1"/>
  </si>
  <si>
    <t xml:space="preserve"> IGUCHI Takuma</t>
    <phoneticPr fontId="1"/>
  </si>
  <si>
    <t xml:space="preserve">　The qualitative identification and determination of polythionates（ tri-, tetra-, penta- and hexationate） on ion chromatography are always made by comparing their retention times and detector responses with these of their standards, respectively. Therefore, standard polythionates are required. But these can commercially not be obtained, except for tetrathionate salt. In this work, thiocyanate was investigated with a view to using as an internal standard for the analysis of polythionates. Thiocyanate is well known to be of obtainable and stable substance in water and also not to be usually present in the samples containing polythionates. At first, in order to separate completely thiocyanate and the polythionates in their mixtures, the optimal conditions were established; a mobile phase（ pH 5.0） of 17 %（v/v） acetonitrile- water（ pH 5.0） containing 15 mM TPA  and 28 mM acetic acid at flow-rate of 0.6 mL/min　 was used with a silica octadecylsilane（ ODS） column［ LiChrospher 100RP-18（e）］ as separation column and UVabsorption（ at 220 nm） and conductivity（ CD） as detection technique. Under the proposed conditions, complete separation of anions of thiocyanate and the polythionates were achieved and their chromatogram peaks in good shape were obtained. For the qualitative identification for each polythionate, retention factor（ α＝t’SxO62－/t’SCN） was used, in which it was predetermined by dividing their known retention times（ t’SxO62－） by known retention time（ t’SCN－） for thiocyanate. When a mixture of thiocyanate and polythionates was repeatedly measured six times, the retention factor（ α） afforded good reproducibility on the UV and the CD detections. In addition, thiocyanate was used as an internal standard on IC and polythionates were determined according to the equation［ MSxO62－＝ASxO62－/β（ASCN－/ MSCN－）］; the term β is detection ratio［ β＝ASxO62－/ASCN－;（ x＝３, ４, ５, ６）］ obtained by dividing peak-area（ ASxO62－） for polythionate by that（ ASCN－） for thiocyanate, MSxO62－ shows molar concentration of polythionate and ASCN－/MSCN－ is corresponding to peak-area of one molar concentration for thiocyanate. From six results obtained by using mixtures of standard thiocyanate and polythionate, detection ratio（ β） was found to be useful for determination of each polythionate in their mixture. The proposed method was successfully applied to identification and determination of polythionates in crater-lake water samples.
</t>
    <phoneticPr fontId="1"/>
  </si>
  <si>
    <t xml:space="preserve"> Water-analysis, polythionates, thiocyanate, qualitative identification, quantitative analysis, internal standard, ion-chromatography, ion-paring reagent, tetra-n-propylammonium, crater-lake water</t>
    <phoneticPr fontId="1"/>
  </si>
  <si>
    <t>77-87</t>
    <phoneticPr fontId="1"/>
  </si>
  <si>
    <t xml:space="preserve">ポリウレタン担体を投入した気泡塔型排水処理装置における 排水処理能の評価＊
</t>
    <phoneticPr fontId="1"/>
  </si>
  <si>
    <t>田中　孝国</t>
    <phoneticPr fontId="1"/>
  </si>
  <si>
    <t xml:space="preserve">曝気槽で通常の有機質成分処理以外に，脱窒を行うことは困難である。そのため，省スペー ス化のために，曝気槽のみで嫌気反応も同時に行うには，槽内に嫌気スペースが必要であるこ とが知られている。本報告では，嫌気スペース構築のために，安価な多孔質（ポリウレタン） 担体を用いた。担体の充填割合を25，13，６，０［％］に変化させて気泡塔型曝気槽に投入し， 模擬排水の処理特性について評価試験を実施した。その結果，BODに関しては担体の有無に関 わらず処理が見られ，実験開始１週間後には担体の投入量に関わらず全ての条件で還元状態に なることが判明した。その一方で，排出物浮遊量が変化しなかったこと，窒素分解が見られな かった。窒素分解については，pHの変化などから硝化が進行していない可能性が示唆された。 今後，間欠曝気を取り入れた手法の導入を試みる予定である。
</t>
    <phoneticPr fontId="1"/>
  </si>
  <si>
    <t xml:space="preserve">Evaluation of Performance for Treatment of waste water using bubble column aerator with polyurethane foam with controlled aeration </t>
    <phoneticPr fontId="1"/>
  </si>
  <si>
    <t>TANAKA Takakuni</t>
    <phoneticPr fontId="1"/>
  </si>
  <si>
    <t xml:space="preserve"> NAKAMURA Momoka</t>
    <phoneticPr fontId="1"/>
  </si>
  <si>
    <t xml:space="preserve">Dept. of Materials Chemistry and Bioengineering, National institute of technology, Oyama college 　It is difficult to denitrify waste water in an aeration tank. In this study, waste water is oxidized and reduced in the aerator including polyurethane carrier. As a result, aerator treated 98-99% of BOD with or without carrier. ORP showed -100 [mV] or less. On the other hand, there was not the change of discharging floating sewerage. And the nitrogen removal were not seen. About the nitrogen treatment, the possibility that nitrification is not carried out by changes of pH. </t>
    <phoneticPr fontId="1"/>
  </si>
  <si>
    <t xml:space="preserve"> bubble column, BOD, aeration, polyurethane foam</t>
    <phoneticPr fontId="1"/>
  </si>
  <si>
    <t>2017-01</t>
    <phoneticPr fontId="1"/>
  </si>
  <si>
    <t xml:space="preserve">テトラ-n-アミルアンモニウム塩
</t>
    <phoneticPr fontId="1"/>
  </si>
  <si>
    <t xml:space="preserve">イオン対試薬
</t>
    <phoneticPr fontId="1"/>
  </si>
  <si>
    <t xml:space="preserve">イオンクロマトグラフィー
</t>
    <phoneticPr fontId="1"/>
  </si>
  <si>
    <t>シリ カODSカラム</t>
    <phoneticPr fontId="1"/>
  </si>
  <si>
    <t xml:space="preserve">保持の弱い無機陰イオン
</t>
    <phoneticPr fontId="1"/>
  </si>
  <si>
    <t xml:space="preserve">よう素酸イオン
</t>
    <phoneticPr fontId="1"/>
  </si>
  <si>
    <t xml:space="preserve">臭素酸イオン
</t>
    <phoneticPr fontId="1"/>
  </si>
  <si>
    <t xml:space="preserve">亜硝酸 イオン
</t>
    <phoneticPr fontId="1"/>
  </si>
  <si>
    <t xml:space="preserve">臭化物イオン，硝酸イオン，水の分析
</t>
    <phoneticPr fontId="1"/>
  </si>
  <si>
    <t>水分析</t>
    <phoneticPr fontId="1"/>
  </si>
  <si>
    <t>ポリチオン酸イオン</t>
    <phoneticPr fontId="1"/>
  </si>
  <si>
    <t>チオシアン酸イオン</t>
    <phoneticPr fontId="1"/>
  </si>
  <si>
    <t>定性分析，定量分析，</t>
    <phoneticPr fontId="1"/>
  </si>
  <si>
    <t>内標準 物質</t>
    <phoneticPr fontId="1"/>
  </si>
  <si>
    <t>イオンクロマトグラフィー，イオン対試薬</t>
    <phoneticPr fontId="1"/>
  </si>
  <si>
    <t xml:space="preserve"> 火山の火口湖</t>
    <phoneticPr fontId="1"/>
  </si>
  <si>
    <t xml:space="preserve">気泡塔
</t>
    <phoneticPr fontId="1"/>
  </si>
  <si>
    <t xml:space="preserve">BOD
</t>
    <phoneticPr fontId="1"/>
  </si>
  <si>
    <t xml:space="preserve">ポリウレタン担体
</t>
    <phoneticPr fontId="1"/>
  </si>
  <si>
    <t xml:space="preserve">曝気
</t>
    <phoneticPr fontId="1"/>
  </si>
  <si>
    <t>69-86</t>
    <phoneticPr fontId="1"/>
  </si>
  <si>
    <t>2017-07</t>
    <phoneticPr fontId="1"/>
  </si>
  <si>
    <t>論 文 集</t>
    <rPh sb="4" eb="5">
      <t>シュウ</t>
    </rPh>
    <phoneticPr fontId="1"/>
  </si>
  <si>
    <t>論文</t>
    <rPh sb="0" eb="2">
      <t>ロンブン</t>
    </rPh>
    <phoneticPr fontId="1"/>
  </si>
  <si>
    <t>小型蒸留器を用いた蒸留－流れ分析法による
シアン化合物の土壌含有量試験*</t>
    <phoneticPr fontId="1"/>
  </si>
  <si>
    <t>中村　百花</t>
    <phoneticPr fontId="1"/>
  </si>
  <si>
    <t>尾崎　成子　松木　有香　中村　栄子</t>
    <phoneticPr fontId="1"/>
  </si>
  <si>
    <t>土壌汚染対策法に基づくシアン化合物の土壌含有量試験では，土壌を酢酸亜鉛存在下，弱酸性
で加熱蒸留して発生する遊離シアンを測定する。公定法による蒸留前処理では１～２時間かかる
ところ，本研究では，蒸留装置を小型化して，蒸留時間の短縮化や添加試薬量の減量化などを図
った。容量約80mLの蒸留管に土壌１ gと水25 mL，公定法の１/10量の試薬溶液を加えて，４試
料同時に加熱可能なブロックヒーターを用いて蒸留した場合，１試料の加熱時間は公定法の約１
/２になり，少試料，少試薬，少廃液量，省スペースを実現できた。得られた土壌のシアン化合
物含有量値（RSD５%以下）は，公定法による値ともよく一致した。</t>
    <phoneticPr fontId="1"/>
  </si>
  <si>
    <t>遊離シアン，蒸留，含有量試験，土壌，FIA</t>
    <phoneticPr fontId="1"/>
  </si>
  <si>
    <t>Distillation Method Using Miniature Apparatus for Rapid Determination of Weak Acid Dissociable Cyanide in
Soil by FIA</t>
    <phoneticPr fontId="1"/>
  </si>
  <si>
    <t>OZAKI Shigeko, MATSUKI Yuka, NAKAMURA Eiko</t>
    <phoneticPr fontId="1"/>
  </si>
  <si>
    <t>The distillation under weakly acidic condition was carried out to convert labile cyanide species into HCN before the
determination of free cyanide in soil samples. The standard distillation procedure of JIS is too time-consuming（ １-２h）
and troublesome. We designed the miniature distillation apparatus, which consists of an 80 mL distillation tube, a 30
mL outer tube as receiver, and an inner tube for air cooling. The assembled apparatus into dry block bath was 16 cm
in width, 27cm in length, and 40cm in height. It was equivalent to about one-eighth of a standard distillation system in
size. Sample and reagent solutions used were reduced to one-tenth of those used in the standard method. The
proposed distillation method using miniature apparatus reduced time, space, and consumption of chemicals and
energy. Simulated soils contaminated with cyanide were used as soil samples. A flow injection method with
photometric detection based on König reaction was used for rapid determination of CN-. Satisfactory recoveries of CNwere
found for recovery test using the soil samples. The contents（ mg kg-１） of free cyanide in the soils were obtained
in less than ５% of RSD. The contents obtained by the proposed distillation method were in good agreement with
those obtained by the standard method.
Keywords: free cyanide, distillation, content test, soil, FIA</t>
    <phoneticPr fontId="1"/>
  </si>
  <si>
    <t>69-87</t>
  </si>
  <si>
    <t>69-88</t>
  </si>
  <si>
    <t>2017-07</t>
    <phoneticPr fontId="1"/>
  </si>
  <si>
    <t>雨と雪の降水量が水質汚染特性に及ぼす影響＊</t>
    <phoneticPr fontId="1"/>
  </si>
  <si>
    <t>渡辺　紀元</t>
    <phoneticPr fontId="1"/>
  </si>
  <si>
    <t>降水は自然界で生成される蒸留水であり，大気中の
降水過程で雨または雪に変化する。一般に降水量が増
加すると大気中の汚染物質は降水中に吸着または溶解
し，それらが大量の降水により希釈される結果，水質
汚染度は低下するものと推定される。表１は1990～
2015年の期間，５年間単位（2015年のみ単年）でみた
雨と雪試料について，６段階に分けた降水量による降
水回数を比較したものである。降水量の高い10～
20mm未満と20mm以上の合計回数で比較すると，近
年の2010～2014年の期間では20mm以上の降水回数が
増加している。一方，雪は10mm以上の降水回数でみ
ると経過期間に伴う増減傾向はみられなかった。
　本報では，雨と雪の降水量が水質汚染度特性に与え
る影響について，雨と雪に分けて比較・検討した。特
に，本報で扱う主要汚染物質として，ナトリウム，塩
化物，マグネシウムの海水に依存する元素とアンモニ
ウム，硝酸，亜硝酸，アミノ酸の窒素化合物に注目し，
上記物質の挙動特性について降水量との関係から考察</t>
    <phoneticPr fontId="1"/>
  </si>
  <si>
    <t>Analysis values of 20 items were compared for samples divided into four different precipitation values viz. less than
5mm, less than 5 to 10mm, less than 10 to 20mm, 20mm or more. These values of both rain and snow except Eh
declined with increasing precipitation amounts. In addition, comparison with reduction ratio of samples of 20mm or
more with reference to samples less than 5mm, both rain and snow were higher NH4, NO3, NO2, amino acid in nitrogen
compound, while Na, Mg, Cl in seawater elements were significantly lower. When comparing correlation coefficients
among nitrogen compounds or sea waters component showed a high correlation coefficients of 0.8 or more for all
precipitation samples. On the contrary, between nitrogen compound components were significantly lower, furthermore
the correlation coefficients between NH4-NO3 and NO3-amino acid were remarkably decreased with increasing
precipitation amounts. These results were inferred that sea water elements were ionic complexes with strong binding
force, whereas nitrogen compounds were unstable complexes with weak binding forces between each component.
Keywords : precipitation amount, reduction ratio, nitrogen compound, seawater element</t>
    <phoneticPr fontId="1"/>
  </si>
  <si>
    <t>断続曝気が及ぼす気泡塔型廃水処理装置への影響</t>
    <phoneticPr fontId="1"/>
  </si>
  <si>
    <t>廃水処理において脱窒処理を行う場合，好気槽だけではなく嫌気槽等の複数の反応槽が必要で
あるが，曝気槽一槽でも断続曝気手法で炭素源の処理と同時に脱窒が可能であるとされている。
今回我々は断続曝気法を取り入れた気泡塔型廃水処理装置を用いた場合の廃水処理能について検
討を実施した。その結果，曝気１時間，停止４時間の時に約30 %の窒素量低減を示した。また，
ORPの結果より，好気・嫌気環境が３～４日ごとに形成されたことが示唆された。その一方で，
停止時間を長くすると処理水質の低下が見られ，好気処理と嫌気処理のバランスの詳細な検討が
必要であることが判明した。
キーワード：気泡塔，BOD，断続曝気</t>
    <phoneticPr fontId="1"/>
  </si>
  <si>
    <t>Effect of intermittent Aeration for bubble column aerator</t>
    <phoneticPr fontId="1"/>
  </si>
  <si>
    <t>＊Dept. of Materials Chemistry and Bioengineering, National institute of technology, Oyama college
　It is difficult to denitrify waste water in a bubble column aerator. In this study, we evaluated and emphasized the
performance of aerator with intermittent aeration for waste water treatment.
　As a result, aerator showed 98-99% of BOD removal. Under the conditions less than 1200 [mg/Ｌ] BOD in milkingwaste
water, it was treated to the discharge standard value. However, other parameters showed difficulty of treat of
the milking-waste water. After this, the precise analysis in the reaction tank is necessary. An operational condition of
intermittent interval of aeration/no aeration at 1:4 hr is better than that of the other conditions. Nitrogen removed up
to 30%. And, aeration stop time became long, treated water was deteriorated.
Keywords : bubble column, BOD, intermittent aeration</t>
    <phoneticPr fontId="1"/>
  </si>
  <si>
    <t>bubble column, BOD, intermittent aeration</t>
    <phoneticPr fontId="1"/>
  </si>
  <si>
    <t>田中　孝国　中村　百花</t>
    <phoneticPr fontId="1"/>
  </si>
  <si>
    <t>75-</t>
    <phoneticPr fontId="1"/>
  </si>
  <si>
    <t>2017-09</t>
    <phoneticPr fontId="1"/>
  </si>
  <si>
    <t>チタンアパタイト含有高分子素材を用いた
簡易脱色装置の開発と評価＊</t>
    <phoneticPr fontId="1"/>
  </si>
  <si>
    <t>田中 孝国</t>
    <phoneticPr fontId="1"/>
  </si>
  <si>
    <t>薄井 大地，相馬 敬太
渡邊 一樹，前田 輝秋，河田 麻衣子</t>
    <phoneticPr fontId="1"/>
  </si>
  <si>
    <t>着色廃水の処理を安価，簡便に実施するために開発された，酸化チタンを20wt%含有したアパ
タイトを安価なポリエチレンに混ぜて成型した新規高分子素材（以下，製品開発型番DLP）のメ
チレンブルー脱色能について以前報告を行ったが，今回DLPを反応装置に充填した場合の脱色能
について，評価試験を実施した。その結果，反応装置内にDLPを固定化すると脱色率の向上が見
られること，更に反応装置外側に反射材を貼り，自然光を多く照射された状態では脱色率の向上
効果が確認できた。
キーワード：酸化チタン，アパタイト，脱色</t>
    <phoneticPr fontId="1"/>
  </si>
  <si>
    <t>酸化チタン，アパタイト，脱色</t>
    <phoneticPr fontId="1"/>
  </si>
  <si>
    <t>Development and estimation of simple decolorization reactor using polymer pellet containing titanium apatite</t>
    <phoneticPr fontId="1"/>
  </si>
  <si>
    <t>Decolorization of methylene blue（MB）by polyethylene pellet including titanium apatite（DLP）has been
investigated under sun light irradiation. In this study, a treatment of MB using pellet immobilized/mobilized reactor is
presented. The decolorization of MB increased 15% rate in the case of immobilized reactor. And the effect of light rays
using the reflector（aluminum foil）can improve on the photocatalytic efficiency of MB decolorization and flow rate of
colored waste water.
Keywords: decolorization, titanium apatite</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</si>
</sst>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vertAlign val="superscript"/>
      <sz val="11"/>
      <name val="ＭＳ Ｐゴシック"/>
      <family val="3"/>
      <charset val="128"/>
      <scheme val="minor"/>
    </font>
    <font>
      <i/>
      <sz val="11"/>
      <name val="ＭＳ Ｐゴシック"/>
      <family val="3"/>
      <charset val="128"/>
      <scheme val="minor"/>
    </font>
    <font>
      <vertAlign val="subscript"/>
      <sz val="11"/>
      <name val="ＭＳ Ｐゴシック"/>
      <family val="3"/>
      <charset val="128"/>
      <scheme val="minor"/>
    </font>
    <font>
      <i/>
      <sz val="11"/>
      <name val="ＭＳ Ｐゴシック"/>
      <family val="3"/>
      <charset val="128"/>
    </font>
    <font>
      <vertAlign val="subscript"/>
      <sz val="11"/>
      <name val="ＭＳ Ｐゴシック"/>
      <family val="3"/>
      <charset val="128"/>
    </font>
    <font>
      <sz val="11"/>
      <name val="ＭＳ Ｐゴシック"/>
      <family val="3"/>
      <charset val="128"/>
    </font>
    <font>
      <vertAlign val="superscript"/>
      <sz val="11"/>
      <name val="ＭＳ Ｐゴシック"/>
      <family val="3"/>
      <charset val="128"/>
    </font>
  </fonts>
  <fills count="3">
    <fill>
      <patternFill patternType="none"/>
    </fill>
    <fill>
      <patternFill patternType="gray125"/>
    </fill>
    <fill>
      <patternFill patternType="solid">
        <fgColor theme="4" tint="0.59996337778862885"/>
        <bgColor indexed="64"/>
      </patternFill>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0" xfId="0" applyFont="1" applyAlignment="1">
      <alignment vertical="center"/>
    </xf>
    <xf numFmtId="56" fontId="2" fillId="0" borderId="0" xfId="0" quotePrefix="1" applyNumberFormat="1" applyFont="1" applyAlignment="1">
      <alignment vertical="center"/>
    </xf>
    <xf numFmtId="0" fontId="2" fillId="0" borderId="0" xfId="0" quotePrefix="1" applyFont="1" applyAlignment="1">
      <alignment vertical="center"/>
    </xf>
    <xf numFmtId="0" fontId="2" fillId="0" borderId="0" xfId="0" applyNumberFormat="1" applyFont="1" applyAlignment="1">
      <alignment vertical="center"/>
    </xf>
    <xf numFmtId="17" fontId="2" fillId="0" borderId="0" xfId="0" quotePrefix="1" applyNumberFormat="1" applyFont="1" applyAlignment="1">
      <alignment vertical="center"/>
    </xf>
    <xf numFmtId="0" fontId="4" fillId="0" borderId="0" xfId="0" applyFont="1" applyAlignment="1">
      <alignment vertical="center"/>
    </xf>
    <xf numFmtId="17" fontId="2" fillId="0" borderId="0" xfId="0" applyNumberFormat="1" applyFont="1" applyAlignment="1">
      <alignment vertical="center"/>
    </xf>
    <xf numFmtId="0" fontId="2"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2"/>
  <sheetViews>
    <sheetView tabSelected="1" workbookViewId="0">
      <pane ySplit="540" topLeftCell="A222" activePane="bottomLeft"/>
      <selection activeCell="J7" sqref="J7"/>
      <selection pane="bottomLeft" activeCell="A252" sqref="A252"/>
    </sheetView>
  </sheetViews>
  <sheetFormatPr defaultRowHeight="13.5"/>
  <cols>
    <col min="1" max="1" width="9" style="3"/>
    <col min="2" max="6" width="9" style="3" customWidth="1"/>
    <col min="7" max="7" width="14.75" style="3" customWidth="1"/>
    <col min="8" max="30" width="9" style="3" customWidth="1"/>
    <col min="31" max="40" width="9" style="3"/>
    <col min="41" max="41" width="9" style="3" customWidth="1"/>
    <col min="42" max="16384" width="9" style="3"/>
  </cols>
  <sheetData>
    <row r="1" spans="1:52" s="1" customFormat="1">
      <c r="B1" s="1" t="s">
        <v>2236</v>
      </c>
      <c r="C1" s="1" t="s">
        <v>2</v>
      </c>
      <c r="D1" s="1" t="s">
        <v>3</v>
      </c>
      <c r="E1" s="1" t="s">
        <v>51</v>
      </c>
      <c r="F1" s="1" t="s">
        <v>9</v>
      </c>
      <c r="G1" s="1" t="s">
        <v>0</v>
      </c>
      <c r="H1" s="1" t="s">
        <v>1984</v>
      </c>
      <c r="I1" s="1" t="s">
        <v>17</v>
      </c>
      <c r="J1" s="1" t="s">
        <v>18</v>
      </c>
      <c r="K1" s="1" t="s">
        <v>19</v>
      </c>
      <c r="L1" s="1" t="s">
        <v>20</v>
      </c>
      <c r="M1" s="1" t="s">
        <v>21</v>
      </c>
      <c r="N1" s="1" t="s">
        <v>22</v>
      </c>
      <c r="O1" s="1" t="s">
        <v>160</v>
      </c>
      <c r="P1" s="1" t="s">
        <v>161</v>
      </c>
      <c r="Q1" s="1" t="s">
        <v>162</v>
      </c>
      <c r="R1" s="1" t="s">
        <v>395</v>
      </c>
      <c r="S1" s="1" t="s">
        <v>2431</v>
      </c>
      <c r="T1" s="1" t="s">
        <v>2432</v>
      </c>
      <c r="U1" s="1" t="s">
        <v>2433</v>
      </c>
      <c r="V1" s="1" t="s">
        <v>2434</v>
      </c>
      <c r="W1" s="1" t="s">
        <v>2435</v>
      </c>
      <c r="X1" s="1" t="s">
        <v>2436</v>
      </c>
      <c r="Y1" s="1" t="s">
        <v>2437</v>
      </c>
      <c r="Z1" s="1" t="s">
        <v>2438</v>
      </c>
      <c r="AA1" s="1" t="s">
        <v>2439</v>
      </c>
      <c r="AB1" s="1" t="s">
        <v>2440</v>
      </c>
      <c r="AC1" s="2" t="s">
        <v>1</v>
      </c>
      <c r="AD1" s="1" t="s">
        <v>2055</v>
      </c>
      <c r="AE1" s="2" t="s">
        <v>23</v>
      </c>
      <c r="AF1" s="2" t="s">
        <v>24</v>
      </c>
      <c r="AG1" s="2" t="s">
        <v>25</v>
      </c>
      <c r="AH1" s="2" t="s">
        <v>26</v>
      </c>
      <c r="AI1" s="2" t="s">
        <v>27</v>
      </c>
      <c r="AJ1" s="2" t="s">
        <v>28</v>
      </c>
      <c r="AK1" s="2" t="s">
        <v>163</v>
      </c>
      <c r="AL1" s="2" t="s">
        <v>164</v>
      </c>
      <c r="AM1" s="2" t="s">
        <v>165</v>
      </c>
      <c r="AN1" s="2" t="s">
        <v>396</v>
      </c>
      <c r="AO1" s="2" t="s">
        <v>2411</v>
      </c>
      <c r="AP1" s="2" t="s">
        <v>2412</v>
      </c>
      <c r="AQ1" s="2" t="s">
        <v>2413</v>
      </c>
      <c r="AR1" s="2" t="s">
        <v>2414</v>
      </c>
      <c r="AS1" s="2" t="s">
        <v>2415</v>
      </c>
      <c r="AT1" s="2" t="s">
        <v>2416</v>
      </c>
      <c r="AU1" s="2" t="s">
        <v>2417</v>
      </c>
      <c r="AV1" s="2" t="s">
        <v>2418</v>
      </c>
      <c r="AW1" s="2" t="s">
        <v>2419</v>
      </c>
      <c r="AX1" s="2" t="s">
        <v>2420</v>
      </c>
    </row>
    <row r="2" spans="1:52">
      <c r="A2" s="3">
        <v>1</v>
      </c>
      <c r="B2" s="3">
        <v>497</v>
      </c>
      <c r="C2" s="4" t="s">
        <v>2354</v>
      </c>
      <c r="D2" s="5" t="s">
        <v>2974</v>
      </c>
      <c r="E2" s="3" t="s">
        <v>1521</v>
      </c>
      <c r="G2" s="3" t="s">
        <v>3009</v>
      </c>
      <c r="H2" s="3" t="s">
        <v>2998</v>
      </c>
      <c r="I2" s="3" t="s">
        <v>3005</v>
      </c>
      <c r="J2" s="3" t="s">
        <v>3006</v>
      </c>
      <c r="K2" s="3" t="s">
        <v>3007</v>
      </c>
      <c r="L2" s="3" t="s">
        <v>3008</v>
      </c>
      <c r="S2" s="3" t="s">
        <v>3004</v>
      </c>
      <c r="AC2" s="3" t="s">
        <v>2999</v>
      </c>
      <c r="AE2" s="3" t="s">
        <v>3000</v>
      </c>
      <c r="AF2" s="3" t="s">
        <v>3001</v>
      </c>
      <c r="AG2" s="3" t="s">
        <v>3002</v>
      </c>
      <c r="AH2" s="3" t="s">
        <v>3003</v>
      </c>
    </row>
    <row r="3" spans="1:52">
      <c r="A3" s="3">
        <v>2</v>
      </c>
      <c r="B3" s="3">
        <v>497</v>
      </c>
      <c r="C3" s="4" t="s">
        <v>2996</v>
      </c>
      <c r="D3" s="5" t="s">
        <v>2974</v>
      </c>
      <c r="E3" s="3" t="s">
        <v>645</v>
      </c>
      <c r="G3" s="3" t="s">
        <v>2997</v>
      </c>
      <c r="H3" s="3" t="s">
        <v>2991</v>
      </c>
      <c r="I3" s="3" t="s">
        <v>2995</v>
      </c>
      <c r="S3" s="3" t="s">
        <v>2994</v>
      </c>
      <c r="AC3" s="3" t="s">
        <v>2992</v>
      </c>
      <c r="AE3" s="3" t="s">
        <v>2993</v>
      </c>
    </row>
    <row r="4" spans="1:52">
      <c r="A4" s="3">
        <v>3</v>
      </c>
      <c r="B4" s="3">
        <v>497</v>
      </c>
      <c r="C4" s="4" t="s">
        <v>2976</v>
      </c>
      <c r="D4" s="5" t="s">
        <v>2974</v>
      </c>
      <c r="E4" s="3" t="s">
        <v>645</v>
      </c>
      <c r="G4" s="3" t="s">
        <v>2975</v>
      </c>
      <c r="H4" s="3" t="s">
        <v>2977</v>
      </c>
      <c r="I4" s="3" t="s">
        <v>2985</v>
      </c>
      <c r="J4" s="3" t="s">
        <v>2986</v>
      </c>
      <c r="K4" s="3" t="s">
        <v>2987</v>
      </c>
      <c r="L4" s="3" t="s">
        <v>2988</v>
      </c>
      <c r="M4" s="3" t="s">
        <v>2989</v>
      </c>
      <c r="N4" s="3" t="s">
        <v>2990</v>
      </c>
      <c r="AC4" s="3" t="s">
        <v>2978</v>
      </c>
      <c r="AE4" s="3" t="s">
        <v>2979</v>
      </c>
      <c r="AF4" s="3" t="s">
        <v>2980</v>
      </c>
      <c r="AG4" s="3" t="s">
        <v>2981</v>
      </c>
      <c r="AH4" s="3" t="s">
        <v>2982</v>
      </c>
      <c r="AI4" s="3" t="s">
        <v>2983</v>
      </c>
      <c r="AJ4" s="3" t="s">
        <v>2984</v>
      </c>
    </row>
    <row r="5" spans="1:52">
      <c r="A5" s="3">
        <v>4</v>
      </c>
      <c r="B5" s="3">
        <v>499</v>
      </c>
      <c r="C5" s="4" t="s">
        <v>2962</v>
      </c>
      <c r="D5" s="5" t="s">
        <v>2948</v>
      </c>
      <c r="E5" s="3" t="s">
        <v>1521</v>
      </c>
      <c r="G5" s="3" t="s">
        <v>2973</v>
      </c>
      <c r="H5" s="3" t="s">
        <v>2903</v>
      </c>
      <c r="I5" s="3" t="s">
        <v>2969</v>
      </c>
      <c r="J5" s="3" t="s">
        <v>2970</v>
      </c>
      <c r="K5" s="3" t="s">
        <v>2971</v>
      </c>
      <c r="L5" s="3" t="s">
        <v>2972</v>
      </c>
      <c r="S5" s="3" t="s">
        <v>2968</v>
      </c>
      <c r="AC5" s="3" t="s">
        <v>2963</v>
      </c>
      <c r="AE5" s="3" t="s">
        <v>2964</v>
      </c>
      <c r="AF5" s="3" t="s">
        <v>2965</v>
      </c>
      <c r="AG5" s="3" t="s">
        <v>2966</v>
      </c>
      <c r="AH5" s="3" t="s">
        <v>2967</v>
      </c>
    </row>
    <row r="6" spans="1:52">
      <c r="A6" s="3">
        <v>5</v>
      </c>
      <c r="B6" s="3">
        <v>499</v>
      </c>
      <c r="C6" s="4" t="s">
        <v>2955</v>
      </c>
      <c r="D6" s="5" t="s">
        <v>2948</v>
      </c>
      <c r="E6" s="3" t="s">
        <v>645</v>
      </c>
      <c r="G6" s="3" t="s">
        <v>2961</v>
      </c>
      <c r="H6" s="3" t="s">
        <v>2956</v>
      </c>
      <c r="I6" s="3" t="s">
        <v>2960</v>
      </c>
      <c r="S6" s="3" t="s">
        <v>2959</v>
      </c>
      <c r="AC6" s="3" t="s">
        <v>2957</v>
      </c>
      <c r="AE6" s="3" t="s">
        <v>2958</v>
      </c>
    </row>
    <row r="7" spans="1:52">
      <c r="A7" s="3">
        <v>6</v>
      </c>
      <c r="B7" s="3">
        <v>499</v>
      </c>
      <c r="C7" s="4" t="s">
        <v>2949</v>
      </c>
      <c r="D7" s="5" t="s">
        <v>2948</v>
      </c>
      <c r="E7" s="3" t="s">
        <v>645</v>
      </c>
      <c r="G7" s="3" t="s">
        <v>2954</v>
      </c>
      <c r="H7" s="3" t="s">
        <v>2950</v>
      </c>
      <c r="I7" s="3" t="s">
        <v>2953</v>
      </c>
      <c r="AC7" s="3" t="s">
        <v>2951</v>
      </c>
      <c r="AE7" s="3" t="s">
        <v>2952</v>
      </c>
    </row>
    <row r="8" spans="1:52">
      <c r="A8" s="3">
        <v>7</v>
      </c>
      <c r="B8" s="3">
        <v>501</v>
      </c>
      <c r="C8" s="4" t="s">
        <v>2354</v>
      </c>
      <c r="D8" s="5" t="s">
        <v>1527</v>
      </c>
      <c r="E8" s="3" t="s">
        <v>1521</v>
      </c>
      <c r="G8" s="3" t="s">
        <v>1528</v>
      </c>
      <c r="H8" s="3" t="s">
        <v>2942</v>
      </c>
      <c r="I8" s="3" t="s">
        <v>1529</v>
      </c>
      <c r="J8" s="3" t="s">
        <v>1530</v>
      </c>
      <c r="K8" s="3" t="s">
        <v>1531</v>
      </c>
      <c r="L8" s="3" t="s">
        <v>1532</v>
      </c>
      <c r="M8" s="3" t="s">
        <v>1533</v>
      </c>
      <c r="N8" s="3" t="s">
        <v>1534</v>
      </c>
      <c r="S8" s="3" t="s">
        <v>2947</v>
      </c>
      <c r="AC8" s="3" t="s">
        <v>1535</v>
      </c>
      <c r="AE8" s="3" t="s">
        <v>1812</v>
      </c>
      <c r="AF8" s="3" t="s">
        <v>2943</v>
      </c>
      <c r="AG8" s="3" t="s">
        <v>2944</v>
      </c>
      <c r="AH8" s="3" t="s">
        <v>1813</v>
      </c>
      <c r="AI8" s="3" t="s">
        <v>2945</v>
      </c>
      <c r="AJ8" s="3" t="s">
        <v>2946</v>
      </c>
      <c r="AZ8" s="3">
        <f t="shared" ref="AZ8:AZ72" si="0">IF(COUNTA(S8,AO8)&lt;&gt;0,1,"")</f>
        <v>1</v>
      </c>
    </row>
    <row r="9" spans="1:52">
      <c r="A9" s="3">
        <v>8</v>
      </c>
      <c r="B9" s="3">
        <v>501</v>
      </c>
      <c r="C9" s="4" t="s">
        <v>2364</v>
      </c>
      <c r="D9" s="5" t="s">
        <v>1527</v>
      </c>
      <c r="E9" s="3" t="s">
        <v>645</v>
      </c>
      <c r="G9" s="3" t="s">
        <v>1537</v>
      </c>
      <c r="H9" s="3" t="s">
        <v>2940</v>
      </c>
      <c r="I9" s="3" t="s">
        <v>1536</v>
      </c>
      <c r="AC9" s="3" t="s">
        <v>1538</v>
      </c>
      <c r="AE9" s="3" t="s">
        <v>2941</v>
      </c>
      <c r="AZ9" s="3" t="str">
        <f t="shared" si="0"/>
        <v/>
      </c>
    </row>
    <row r="10" spans="1:52">
      <c r="A10" s="3">
        <v>9</v>
      </c>
      <c r="B10" s="3">
        <v>502</v>
      </c>
      <c r="C10" s="4" t="s">
        <v>1519</v>
      </c>
      <c r="D10" s="5" t="s">
        <v>1520</v>
      </c>
      <c r="E10" s="3" t="s">
        <v>1521</v>
      </c>
      <c r="G10" s="3" t="s">
        <v>1522</v>
      </c>
      <c r="H10" s="3" t="s">
        <v>2934</v>
      </c>
      <c r="I10" s="3" t="s">
        <v>1523</v>
      </c>
      <c r="J10" s="3" t="s">
        <v>1524</v>
      </c>
      <c r="K10" s="3" t="s">
        <v>1525</v>
      </c>
      <c r="L10" s="3" t="s">
        <v>1526</v>
      </c>
      <c r="AC10" s="3" t="s">
        <v>2935</v>
      </c>
      <c r="AE10" s="3" t="s">
        <v>2936</v>
      </c>
      <c r="AF10" s="3" t="s">
        <v>2937</v>
      </c>
      <c r="AG10" s="3" t="s">
        <v>2938</v>
      </c>
      <c r="AH10" s="3" t="s">
        <v>2939</v>
      </c>
      <c r="AZ10" s="3" t="str">
        <f t="shared" si="0"/>
        <v/>
      </c>
    </row>
    <row r="11" spans="1:52">
      <c r="A11" s="3">
        <v>10</v>
      </c>
      <c r="B11" s="3">
        <v>504</v>
      </c>
      <c r="C11" s="5" t="s">
        <v>2362</v>
      </c>
      <c r="D11" s="5" t="s">
        <v>1682</v>
      </c>
      <c r="E11" s="3" t="s">
        <v>1521</v>
      </c>
      <c r="G11" s="3" t="s">
        <v>1683</v>
      </c>
      <c r="H11" s="3" t="s">
        <v>2931</v>
      </c>
      <c r="I11" s="3" t="s">
        <v>2933</v>
      </c>
      <c r="S11" s="3" t="s">
        <v>1684</v>
      </c>
      <c r="AC11" s="3" t="s">
        <v>1685</v>
      </c>
      <c r="AE11" s="3" t="s">
        <v>2932</v>
      </c>
      <c r="AZ11" s="3">
        <f t="shared" si="0"/>
        <v>1</v>
      </c>
    </row>
    <row r="12" spans="1:52">
      <c r="A12" s="3">
        <v>11</v>
      </c>
      <c r="B12" s="3">
        <v>504</v>
      </c>
      <c r="C12" s="5" t="s">
        <v>1686</v>
      </c>
      <c r="D12" s="5" t="s">
        <v>1682</v>
      </c>
      <c r="E12" s="3" t="s">
        <v>1521</v>
      </c>
      <c r="G12" s="3" t="s">
        <v>1687</v>
      </c>
      <c r="H12" s="3" t="s">
        <v>2921</v>
      </c>
      <c r="I12" s="3" t="s">
        <v>1688</v>
      </c>
      <c r="J12" s="3" t="s">
        <v>1689</v>
      </c>
      <c r="K12" s="3" t="s">
        <v>1690</v>
      </c>
      <c r="L12" s="3" t="s">
        <v>1691</v>
      </c>
      <c r="M12" s="3" t="s">
        <v>1692</v>
      </c>
      <c r="N12" s="3" t="s">
        <v>1693</v>
      </c>
      <c r="AC12" s="3" t="s">
        <v>2922</v>
      </c>
      <c r="AE12" s="3" t="s">
        <v>2925</v>
      </c>
      <c r="AF12" s="3" t="s">
        <v>2926</v>
      </c>
      <c r="AG12" s="3" t="s">
        <v>2927</v>
      </c>
      <c r="AH12" s="3" t="s">
        <v>2928</v>
      </c>
      <c r="AI12" s="3" t="s">
        <v>2929</v>
      </c>
      <c r="AJ12" s="3" t="s">
        <v>2930</v>
      </c>
      <c r="AZ12" s="3" t="str">
        <f t="shared" si="0"/>
        <v/>
      </c>
    </row>
    <row r="13" spans="1:52">
      <c r="A13" s="3">
        <v>12</v>
      </c>
      <c r="B13" s="3">
        <v>504</v>
      </c>
      <c r="C13" s="5" t="s">
        <v>1694</v>
      </c>
      <c r="D13" s="5" t="s">
        <v>1682</v>
      </c>
      <c r="E13" s="3" t="s">
        <v>1521</v>
      </c>
      <c r="G13" s="3" t="s">
        <v>1695</v>
      </c>
      <c r="H13" s="3" t="s">
        <v>2916</v>
      </c>
      <c r="I13" s="3" t="s">
        <v>1696</v>
      </c>
      <c r="J13" s="3" t="s">
        <v>1697</v>
      </c>
      <c r="K13" s="3" t="s">
        <v>1698</v>
      </c>
      <c r="AC13" s="3" t="s">
        <v>2917</v>
      </c>
      <c r="AE13" s="3" t="s">
        <v>2918</v>
      </c>
      <c r="AF13" s="3" t="s">
        <v>2919</v>
      </c>
      <c r="AG13" s="3" t="s">
        <v>2920</v>
      </c>
      <c r="AZ13" s="3" t="str">
        <f t="shared" si="0"/>
        <v/>
      </c>
    </row>
    <row r="14" spans="1:52">
      <c r="A14" s="3">
        <v>13</v>
      </c>
      <c r="B14" s="3">
        <v>505</v>
      </c>
      <c r="C14" s="5" t="s">
        <v>2357</v>
      </c>
      <c r="D14" s="5" t="s">
        <v>1629</v>
      </c>
      <c r="E14" s="3" t="s">
        <v>1521</v>
      </c>
      <c r="F14" s="3" t="s">
        <v>2562</v>
      </c>
      <c r="G14" s="3" t="s">
        <v>1630</v>
      </c>
      <c r="H14" s="3" t="s">
        <v>2912</v>
      </c>
      <c r="I14" s="3" t="s">
        <v>1631</v>
      </c>
      <c r="J14" s="3" t="s">
        <v>1632</v>
      </c>
      <c r="K14" s="3" t="s">
        <v>1277</v>
      </c>
      <c r="L14" s="3" t="s">
        <v>1633</v>
      </c>
      <c r="M14" s="3" t="s">
        <v>1634</v>
      </c>
      <c r="N14" s="3" t="s">
        <v>1635</v>
      </c>
      <c r="O14" s="3" t="s">
        <v>1636</v>
      </c>
      <c r="P14" s="3" t="s">
        <v>1637</v>
      </c>
      <c r="Q14" s="3" t="s">
        <v>1639</v>
      </c>
      <c r="R14" s="3" t="s">
        <v>1641</v>
      </c>
      <c r="S14" s="3" t="s">
        <v>1642</v>
      </c>
      <c r="AE14" s="3" t="s">
        <v>596</v>
      </c>
      <c r="AF14" s="3" t="s">
        <v>2913</v>
      </c>
      <c r="AG14" s="3" t="s">
        <v>1280</v>
      </c>
      <c r="AH14" s="3" t="s">
        <v>595</v>
      </c>
      <c r="AI14" s="3" t="s">
        <v>2914</v>
      </c>
      <c r="AJ14" s="3" t="s">
        <v>2915</v>
      </c>
      <c r="AK14" s="3" t="s">
        <v>2923</v>
      </c>
      <c r="AL14" s="3" t="s">
        <v>2924</v>
      </c>
      <c r="AM14" s="3" t="s">
        <v>1638</v>
      </c>
      <c r="AN14" s="3" t="s">
        <v>1640</v>
      </c>
      <c r="AZ14" s="3">
        <f t="shared" si="0"/>
        <v>1</v>
      </c>
    </row>
    <row r="15" spans="1:52" ht="15.75">
      <c r="A15" s="3">
        <v>14</v>
      </c>
      <c r="B15" s="3">
        <v>505</v>
      </c>
      <c r="C15" s="5" t="s">
        <v>2363</v>
      </c>
      <c r="D15" s="5" t="s">
        <v>1629</v>
      </c>
      <c r="E15" s="3" t="s">
        <v>1521</v>
      </c>
      <c r="F15" s="3" t="s">
        <v>2562</v>
      </c>
      <c r="G15" s="3" t="s">
        <v>2911</v>
      </c>
      <c r="H15" s="3" t="s">
        <v>2908</v>
      </c>
      <c r="I15" s="3" t="s">
        <v>1643</v>
      </c>
      <c r="J15" s="3" t="s">
        <v>1644</v>
      </c>
      <c r="K15" s="3" t="s">
        <v>1645</v>
      </c>
      <c r="S15" s="3" t="s">
        <v>3010</v>
      </c>
      <c r="AC15" s="3" t="s">
        <v>1646</v>
      </c>
      <c r="AE15" s="3" t="s">
        <v>1719</v>
      </c>
      <c r="AF15" s="3" t="s">
        <v>2909</v>
      </c>
      <c r="AG15" s="3" t="s">
        <v>2910</v>
      </c>
      <c r="AZ15" s="3">
        <f t="shared" si="0"/>
        <v>1</v>
      </c>
    </row>
    <row r="16" spans="1:52">
      <c r="A16" s="3">
        <v>15</v>
      </c>
      <c r="B16" s="3">
        <v>505</v>
      </c>
      <c r="C16" s="5" t="s">
        <v>1647</v>
      </c>
      <c r="D16" s="5" t="s">
        <v>1629</v>
      </c>
      <c r="E16" s="3" t="s">
        <v>1521</v>
      </c>
      <c r="F16" s="3" t="s">
        <v>2562</v>
      </c>
      <c r="G16" s="3" t="s">
        <v>1648</v>
      </c>
      <c r="H16" s="3" t="s">
        <v>2906</v>
      </c>
      <c r="I16" s="3" t="s">
        <v>1649</v>
      </c>
      <c r="J16" s="3" t="s">
        <v>1650</v>
      </c>
      <c r="AC16" s="3" t="s">
        <v>1651</v>
      </c>
      <c r="AE16" s="3" t="s">
        <v>451</v>
      </c>
      <c r="AF16" s="3" t="s">
        <v>2907</v>
      </c>
      <c r="AZ16" s="3" t="str">
        <f t="shared" si="0"/>
        <v/>
      </c>
    </row>
    <row r="17" spans="1:52" ht="15.75">
      <c r="A17" s="3">
        <v>16</v>
      </c>
      <c r="B17" s="3">
        <v>505</v>
      </c>
      <c r="C17" s="5" t="s">
        <v>1652</v>
      </c>
      <c r="D17" s="5" t="s">
        <v>1629</v>
      </c>
      <c r="E17" s="3" t="s">
        <v>1521</v>
      </c>
      <c r="F17" s="3" t="s">
        <v>2562</v>
      </c>
      <c r="G17" s="3" t="s">
        <v>1653</v>
      </c>
      <c r="H17" s="3" t="s">
        <v>2903</v>
      </c>
      <c r="I17" s="3" t="s">
        <v>1654</v>
      </c>
      <c r="J17" s="3" t="s">
        <v>1655</v>
      </c>
      <c r="K17" s="3" t="s">
        <v>1656</v>
      </c>
      <c r="L17" s="3" t="s">
        <v>1658</v>
      </c>
      <c r="S17" s="3" t="s">
        <v>3011</v>
      </c>
      <c r="AC17" s="3" t="s">
        <v>1659</v>
      </c>
      <c r="AE17" s="3" t="s">
        <v>271</v>
      </c>
      <c r="AF17" s="3" t="s">
        <v>2904</v>
      </c>
      <c r="AG17" s="3" t="s">
        <v>2905</v>
      </c>
      <c r="AH17" s="3" t="s">
        <v>367</v>
      </c>
      <c r="AZ17" s="3">
        <f t="shared" si="0"/>
        <v>1</v>
      </c>
    </row>
    <row r="18" spans="1:52">
      <c r="A18" s="3">
        <v>17</v>
      </c>
      <c r="B18" s="3">
        <v>505</v>
      </c>
      <c r="C18" s="5" t="s">
        <v>1660</v>
      </c>
      <c r="D18" s="5" t="s">
        <v>1629</v>
      </c>
      <c r="E18" s="3" t="s">
        <v>1521</v>
      </c>
      <c r="F18" s="3" t="s">
        <v>2562</v>
      </c>
      <c r="G18" s="3" t="s">
        <v>1661</v>
      </c>
      <c r="H18" s="3" t="s">
        <v>2902</v>
      </c>
      <c r="I18" s="3" t="s">
        <v>1662</v>
      </c>
      <c r="S18" s="3" t="s">
        <v>1663</v>
      </c>
      <c r="AC18" s="3" t="s">
        <v>1664</v>
      </c>
      <c r="AE18" s="3" t="s">
        <v>705</v>
      </c>
      <c r="AZ18" s="3">
        <f t="shared" si="0"/>
        <v>1</v>
      </c>
    </row>
    <row r="19" spans="1:52">
      <c r="A19" s="3">
        <v>18</v>
      </c>
      <c r="B19" s="3">
        <v>505</v>
      </c>
      <c r="C19" s="5" t="s">
        <v>1665</v>
      </c>
      <c r="D19" s="5" t="s">
        <v>1629</v>
      </c>
      <c r="E19" s="3" t="s">
        <v>645</v>
      </c>
      <c r="F19" s="3" t="s">
        <v>2562</v>
      </c>
      <c r="G19" s="3" t="s">
        <v>2900</v>
      </c>
      <c r="H19" s="3" t="s">
        <v>2898</v>
      </c>
      <c r="I19" s="3" t="s">
        <v>1666</v>
      </c>
      <c r="J19" s="3" t="s">
        <v>1667</v>
      </c>
      <c r="AC19" s="3" t="s">
        <v>2901</v>
      </c>
      <c r="AE19" s="3" t="s">
        <v>957</v>
      </c>
      <c r="AF19" s="3" t="s">
        <v>2899</v>
      </c>
      <c r="AZ19" s="3" t="str">
        <f t="shared" si="0"/>
        <v/>
      </c>
    </row>
    <row r="20" spans="1:52">
      <c r="A20" s="3">
        <v>19</v>
      </c>
      <c r="B20" s="3">
        <v>505</v>
      </c>
      <c r="C20" s="5" t="s">
        <v>1668</v>
      </c>
      <c r="D20" s="5" t="s">
        <v>1629</v>
      </c>
      <c r="E20" s="3" t="s">
        <v>645</v>
      </c>
      <c r="F20" s="3" t="s">
        <v>2562</v>
      </c>
      <c r="G20" s="3" t="s">
        <v>1669</v>
      </c>
      <c r="H20" s="3" t="s">
        <v>2896</v>
      </c>
      <c r="I20" s="3" t="s">
        <v>1670</v>
      </c>
      <c r="S20" s="3" t="s">
        <v>1671</v>
      </c>
      <c r="AC20" s="3" t="s">
        <v>1672</v>
      </c>
      <c r="AE20" s="3" t="s">
        <v>2897</v>
      </c>
      <c r="AZ20" s="3">
        <f t="shared" si="0"/>
        <v>1</v>
      </c>
    </row>
    <row r="21" spans="1:52">
      <c r="A21" s="3">
        <v>20</v>
      </c>
      <c r="B21" s="3">
        <v>505</v>
      </c>
      <c r="C21" s="5" t="s">
        <v>1673</v>
      </c>
      <c r="D21" s="5" t="s">
        <v>1629</v>
      </c>
      <c r="E21" s="3" t="s">
        <v>645</v>
      </c>
      <c r="F21" s="3" t="s">
        <v>2562</v>
      </c>
      <c r="G21" s="3" t="s">
        <v>1674</v>
      </c>
      <c r="H21" s="3" t="s">
        <v>2890</v>
      </c>
      <c r="I21" s="3" t="s">
        <v>1675</v>
      </c>
      <c r="J21" s="3" t="s">
        <v>1676</v>
      </c>
      <c r="K21" s="3" t="s">
        <v>1677</v>
      </c>
      <c r="L21" s="3" t="s">
        <v>1678</v>
      </c>
      <c r="M21" s="3" t="s">
        <v>1679</v>
      </c>
      <c r="S21" s="3" t="s">
        <v>1680</v>
      </c>
      <c r="AC21" s="3" t="s">
        <v>1681</v>
      </c>
      <c r="AE21" s="3" t="s">
        <v>2891</v>
      </c>
      <c r="AF21" s="3" t="s">
        <v>2892</v>
      </c>
      <c r="AG21" s="3" t="s">
        <v>2893</v>
      </c>
      <c r="AH21" s="3" t="s">
        <v>2894</v>
      </c>
      <c r="AI21" s="3" t="s">
        <v>2895</v>
      </c>
      <c r="AZ21" s="3">
        <f t="shared" si="0"/>
        <v>1</v>
      </c>
    </row>
    <row r="22" spans="1:52">
      <c r="A22" s="3">
        <v>21</v>
      </c>
      <c r="B22" s="3">
        <v>506</v>
      </c>
      <c r="C22" s="5" t="s">
        <v>1615</v>
      </c>
      <c r="D22" s="5" t="s">
        <v>1616</v>
      </c>
      <c r="E22" s="3" t="s">
        <v>1521</v>
      </c>
      <c r="G22" s="3" t="s">
        <v>2396</v>
      </c>
      <c r="H22" s="3" t="s">
        <v>2885</v>
      </c>
      <c r="I22" s="3" t="s">
        <v>1617</v>
      </c>
      <c r="J22" s="3" t="s">
        <v>1618</v>
      </c>
      <c r="K22" s="3" t="s">
        <v>1619</v>
      </c>
      <c r="L22" s="3" t="s">
        <v>1620</v>
      </c>
      <c r="S22" s="3" t="s">
        <v>2889</v>
      </c>
      <c r="AC22" s="3" t="s">
        <v>1621</v>
      </c>
      <c r="AE22" s="3" t="s">
        <v>1860</v>
      </c>
      <c r="AF22" s="3" t="s">
        <v>2886</v>
      </c>
      <c r="AG22" s="3" t="s">
        <v>2887</v>
      </c>
      <c r="AH22" s="3" t="s">
        <v>2888</v>
      </c>
      <c r="AZ22" s="3">
        <f t="shared" si="0"/>
        <v>1</v>
      </c>
    </row>
    <row r="23" spans="1:52">
      <c r="A23" s="3">
        <v>22</v>
      </c>
      <c r="B23" s="3">
        <v>506</v>
      </c>
      <c r="C23" s="5" t="s">
        <v>1622</v>
      </c>
      <c r="D23" s="5" t="s">
        <v>1623</v>
      </c>
      <c r="E23" s="3" t="s">
        <v>1521</v>
      </c>
      <c r="G23" s="3" t="s">
        <v>1624</v>
      </c>
      <c r="H23" s="3" t="s">
        <v>2881</v>
      </c>
      <c r="I23" s="3" t="s">
        <v>1625</v>
      </c>
      <c r="J23" s="3" t="s">
        <v>1626</v>
      </c>
      <c r="K23" s="3" t="s">
        <v>1627</v>
      </c>
      <c r="S23" s="3" t="s">
        <v>3012</v>
      </c>
      <c r="AC23" s="3" t="s">
        <v>1628</v>
      </c>
      <c r="AE23" s="3" t="s">
        <v>2882</v>
      </c>
      <c r="AF23" s="3" t="s">
        <v>2883</v>
      </c>
      <c r="AG23" s="3" t="s">
        <v>2884</v>
      </c>
      <c r="AZ23" s="3">
        <f t="shared" si="0"/>
        <v>1</v>
      </c>
    </row>
    <row r="24" spans="1:52">
      <c r="A24" s="3">
        <v>23</v>
      </c>
      <c r="B24" s="3">
        <v>507</v>
      </c>
      <c r="C24" s="5" t="s">
        <v>2362</v>
      </c>
      <c r="D24" s="5" t="s">
        <v>1605</v>
      </c>
      <c r="E24" s="3" t="s">
        <v>645</v>
      </c>
      <c r="G24" s="3" t="s">
        <v>1606</v>
      </c>
      <c r="H24" s="3" t="s">
        <v>2879</v>
      </c>
      <c r="I24" s="3" t="s">
        <v>1607</v>
      </c>
      <c r="AC24" s="3" t="s">
        <v>1608</v>
      </c>
      <c r="AE24" s="3" t="s">
        <v>2880</v>
      </c>
      <c r="AZ24" s="3" t="str">
        <f t="shared" si="0"/>
        <v/>
      </c>
    </row>
    <row r="25" spans="1:52">
      <c r="A25" s="3">
        <v>24</v>
      </c>
      <c r="B25" s="3">
        <v>507</v>
      </c>
      <c r="C25" s="5" t="s">
        <v>1609</v>
      </c>
      <c r="D25" s="5" t="s">
        <v>1605</v>
      </c>
      <c r="E25" s="3" t="s">
        <v>645</v>
      </c>
      <c r="G25" s="3" t="s">
        <v>1610</v>
      </c>
      <c r="H25" s="3" t="s">
        <v>2872</v>
      </c>
      <c r="I25" s="3" t="s">
        <v>1611</v>
      </c>
      <c r="J25" s="3" t="s">
        <v>1612</v>
      </c>
      <c r="K25" s="3" t="s">
        <v>1613</v>
      </c>
      <c r="L25" s="3" t="s">
        <v>1614</v>
      </c>
      <c r="S25" s="3" t="s">
        <v>2878</v>
      </c>
      <c r="AC25" s="3" t="s">
        <v>2877</v>
      </c>
      <c r="AE25" s="3" t="s">
        <v>2873</v>
      </c>
      <c r="AF25" s="3" t="s">
        <v>2874</v>
      </c>
      <c r="AG25" s="3" t="s">
        <v>2875</v>
      </c>
      <c r="AH25" s="3" t="s">
        <v>2876</v>
      </c>
      <c r="AZ25" s="3">
        <f t="shared" si="0"/>
        <v>1</v>
      </c>
    </row>
    <row r="26" spans="1:52">
      <c r="A26" s="3">
        <v>25</v>
      </c>
      <c r="B26" s="3">
        <v>508</v>
      </c>
      <c r="C26" s="5" t="s">
        <v>2361</v>
      </c>
      <c r="D26" s="5" t="s">
        <v>1596</v>
      </c>
      <c r="E26" s="3" t="s">
        <v>645</v>
      </c>
      <c r="G26" s="3" t="s">
        <v>1597</v>
      </c>
      <c r="H26" s="3" t="s">
        <v>2778</v>
      </c>
      <c r="I26" s="3" t="s">
        <v>1598</v>
      </c>
      <c r="AC26" s="3" t="s">
        <v>1599</v>
      </c>
      <c r="AE26" s="3" t="s">
        <v>1600</v>
      </c>
      <c r="AZ26" s="3" t="str">
        <f t="shared" si="0"/>
        <v/>
      </c>
    </row>
    <row r="27" spans="1:52">
      <c r="A27" s="3">
        <v>26</v>
      </c>
      <c r="B27" s="3">
        <v>508</v>
      </c>
      <c r="C27" s="5" t="s">
        <v>1595</v>
      </c>
      <c r="D27" s="5" t="s">
        <v>1596</v>
      </c>
      <c r="E27" s="3" t="s">
        <v>645</v>
      </c>
      <c r="G27" s="3" t="s">
        <v>1602</v>
      </c>
      <c r="H27" s="3" t="s">
        <v>2777</v>
      </c>
      <c r="I27" s="3" t="s">
        <v>1601</v>
      </c>
      <c r="AC27" s="3" t="s">
        <v>1603</v>
      </c>
      <c r="AE27" s="3" t="s">
        <v>1604</v>
      </c>
      <c r="AZ27" s="3" t="str">
        <f t="shared" si="0"/>
        <v/>
      </c>
    </row>
    <row r="28" spans="1:52">
      <c r="A28" s="3">
        <v>27</v>
      </c>
      <c r="B28" s="3">
        <v>509</v>
      </c>
      <c r="C28" s="5" t="s">
        <v>2360</v>
      </c>
      <c r="D28" s="5" t="s">
        <v>1574</v>
      </c>
      <c r="E28" s="3" t="s">
        <v>645</v>
      </c>
      <c r="G28" s="3" t="s">
        <v>1575</v>
      </c>
      <c r="H28" s="3" t="s">
        <v>2775</v>
      </c>
      <c r="I28" s="3" t="s">
        <v>1576</v>
      </c>
      <c r="J28" s="3" t="s">
        <v>1577</v>
      </c>
      <c r="K28" s="3" t="s">
        <v>1578</v>
      </c>
      <c r="L28" s="3" t="s">
        <v>1579</v>
      </c>
      <c r="S28" s="6" t="s">
        <v>2776</v>
      </c>
      <c r="AE28" s="3" t="s">
        <v>1580</v>
      </c>
      <c r="AF28" s="3" t="s">
        <v>1581</v>
      </c>
      <c r="AG28" s="3" t="s">
        <v>1582</v>
      </c>
      <c r="AH28" s="3" t="s">
        <v>1583</v>
      </c>
      <c r="AZ28" s="3">
        <f t="shared" si="0"/>
        <v>1</v>
      </c>
    </row>
    <row r="29" spans="1:52">
      <c r="A29" s="3">
        <v>28</v>
      </c>
      <c r="B29" s="3">
        <v>509</v>
      </c>
      <c r="C29" s="5" t="s">
        <v>1584</v>
      </c>
      <c r="D29" s="5" t="s">
        <v>1574</v>
      </c>
      <c r="E29" s="3" t="s">
        <v>645</v>
      </c>
      <c r="G29" s="3" t="s">
        <v>1585</v>
      </c>
      <c r="H29" s="3" t="s">
        <v>2774</v>
      </c>
      <c r="I29" s="3" t="s">
        <v>1586</v>
      </c>
      <c r="J29" s="3" t="s">
        <v>1587</v>
      </c>
      <c r="K29" s="3" t="s">
        <v>1588</v>
      </c>
      <c r="L29" s="3" t="s">
        <v>1589</v>
      </c>
      <c r="AC29" s="3" t="s">
        <v>1590</v>
      </c>
      <c r="AE29" s="3" t="s">
        <v>1591</v>
      </c>
      <c r="AF29" s="3" t="s">
        <v>1592</v>
      </c>
      <c r="AG29" s="3" t="s">
        <v>1593</v>
      </c>
      <c r="AH29" s="3" t="s">
        <v>1594</v>
      </c>
      <c r="AZ29" s="3" t="str">
        <f t="shared" si="0"/>
        <v/>
      </c>
    </row>
    <row r="30" spans="1:52">
      <c r="A30" s="3">
        <v>29</v>
      </c>
      <c r="B30" s="3">
        <v>511</v>
      </c>
      <c r="C30" s="5" t="s">
        <v>1564</v>
      </c>
      <c r="D30" s="5" t="s">
        <v>1565</v>
      </c>
      <c r="E30" s="3" t="s">
        <v>645</v>
      </c>
      <c r="G30" s="3" t="s">
        <v>1566</v>
      </c>
      <c r="H30" s="3" t="s">
        <v>2771</v>
      </c>
      <c r="I30" s="3" t="s">
        <v>1567</v>
      </c>
      <c r="J30" s="3" t="s">
        <v>1568</v>
      </c>
      <c r="K30" s="3" t="s">
        <v>1569</v>
      </c>
      <c r="L30" s="3" t="s">
        <v>1570</v>
      </c>
      <c r="AC30" s="3" t="s">
        <v>2772</v>
      </c>
      <c r="AE30" s="3" t="s">
        <v>1571</v>
      </c>
      <c r="AF30" s="3" t="s">
        <v>2773</v>
      </c>
      <c r="AG30" s="3" t="s">
        <v>1572</v>
      </c>
      <c r="AH30" s="3" t="s">
        <v>1573</v>
      </c>
      <c r="AZ30" s="3" t="str">
        <f t="shared" si="0"/>
        <v/>
      </c>
    </row>
    <row r="31" spans="1:52">
      <c r="A31" s="3">
        <v>30</v>
      </c>
      <c r="B31" s="3">
        <v>512</v>
      </c>
      <c r="C31" s="5" t="s">
        <v>2359</v>
      </c>
      <c r="D31" s="5" t="s">
        <v>1552</v>
      </c>
      <c r="E31" s="3" t="s">
        <v>1521</v>
      </c>
      <c r="G31" s="3" t="s">
        <v>1553</v>
      </c>
      <c r="H31" s="3" t="s">
        <v>2770</v>
      </c>
      <c r="I31" s="3" t="s">
        <v>1554</v>
      </c>
      <c r="J31" s="3" t="s">
        <v>1555</v>
      </c>
      <c r="K31" s="3" t="s">
        <v>1556</v>
      </c>
      <c r="L31" s="3" t="s">
        <v>1557</v>
      </c>
      <c r="S31" s="3" t="s">
        <v>1558</v>
      </c>
      <c r="AC31" s="3" t="s">
        <v>1559</v>
      </c>
      <c r="AE31" s="3" t="s">
        <v>1560</v>
      </c>
      <c r="AF31" s="3" t="s">
        <v>1561</v>
      </c>
      <c r="AG31" s="3" t="s">
        <v>1562</v>
      </c>
      <c r="AH31" s="3" t="s">
        <v>1563</v>
      </c>
      <c r="AZ31" s="3">
        <f t="shared" si="0"/>
        <v>1</v>
      </c>
    </row>
    <row r="32" spans="1:52" ht="16.5">
      <c r="A32" s="3">
        <v>31</v>
      </c>
      <c r="B32" s="3">
        <v>513</v>
      </c>
      <c r="C32" s="4" t="s">
        <v>2354</v>
      </c>
      <c r="D32" s="5" t="s">
        <v>2768</v>
      </c>
      <c r="E32" s="3" t="s">
        <v>1545</v>
      </c>
      <c r="G32" s="3" t="s">
        <v>1546</v>
      </c>
      <c r="H32" s="3" t="s">
        <v>2769</v>
      </c>
      <c r="I32" s="3" t="s">
        <v>1547</v>
      </c>
      <c r="J32" s="3" t="s">
        <v>1548</v>
      </c>
      <c r="K32" s="3" t="s">
        <v>219</v>
      </c>
      <c r="S32" s="3" t="s">
        <v>3013</v>
      </c>
      <c r="AC32" s="3" t="s">
        <v>1549</v>
      </c>
      <c r="AE32" s="3" t="s">
        <v>1550</v>
      </c>
      <c r="AF32" s="3" t="s">
        <v>1551</v>
      </c>
      <c r="AG32" s="3" t="s">
        <v>206</v>
      </c>
      <c r="AZ32" s="3">
        <f t="shared" si="0"/>
        <v>1</v>
      </c>
    </row>
    <row r="33" spans="1:52" ht="16.5">
      <c r="A33" s="3">
        <v>32</v>
      </c>
      <c r="B33" s="3">
        <v>514</v>
      </c>
      <c r="C33" s="3" t="s">
        <v>1539</v>
      </c>
      <c r="D33" s="5" t="s">
        <v>1540</v>
      </c>
      <c r="E33" s="3" t="s">
        <v>1521</v>
      </c>
      <c r="G33" s="3" t="s">
        <v>1541</v>
      </c>
      <c r="H33" s="3" t="s">
        <v>2767</v>
      </c>
      <c r="I33" s="3" t="s">
        <v>855</v>
      </c>
      <c r="J33" s="3" t="s">
        <v>1542</v>
      </c>
      <c r="S33" s="3" t="s">
        <v>3014</v>
      </c>
      <c r="AC33" s="3" t="s">
        <v>1543</v>
      </c>
      <c r="AE33" s="3" t="s">
        <v>864</v>
      </c>
      <c r="AF33" s="3" t="s">
        <v>1544</v>
      </c>
      <c r="AZ33" s="3">
        <f t="shared" si="0"/>
        <v>1</v>
      </c>
    </row>
    <row r="34" spans="1:52">
      <c r="A34" s="3">
        <v>33</v>
      </c>
      <c r="B34" s="3">
        <v>517</v>
      </c>
      <c r="C34" s="5" t="s">
        <v>2354</v>
      </c>
      <c r="D34" s="5" t="s">
        <v>1699</v>
      </c>
      <c r="E34" s="3" t="s">
        <v>1521</v>
      </c>
      <c r="F34" s="3" t="s">
        <v>2563</v>
      </c>
      <c r="G34" s="3" t="s">
        <v>2765</v>
      </c>
      <c r="H34" s="3" t="s">
        <v>2763</v>
      </c>
      <c r="I34" s="3" t="s">
        <v>1700</v>
      </c>
      <c r="J34" s="3" t="s">
        <v>1701</v>
      </c>
      <c r="K34" s="3" t="s">
        <v>1702</v>
      </c>
      <c r="S34" s="3" t="s">
        <v>2764</v>
      </c>
      <c r="AC34" s="3" t="s">
        <v>2766</v>
      </c>
      <c r="AE34" s="3" t="s">
        <v>1703</v>
      </c>
      <c r="AF34" s="3" t="s">
        <v>1704</v>
      </c>
      <c r="AG34" s="3" t="s">
        <v>1705</v>
      </c>
      <c r="AZ34" s="3">
        <f t="shared" si="0"/>
        <v>1</v>
      </c>
    </row>
    <row r="35" spans="1:52">
      <c r="A35" s="3">
        <v>34</v>
      </c>
      <c r="B35" s="3">
        <v>517</v>
      </c>
      <c r="C35" s="5" t="s">
        <v>2358</v>
      </c>
      <c r="D35" s="5" t="s">
        <v>1699</v>
      </c>
      <c r="E35" s="3" t="s">
        <v>1521</v>
      </c>
      <c r="F35" s="3" t="s">
        <v>2563</v>
      </c>
      <c r="G35" s="3" t="s">
        <v>1706</v>
      </c>
      <c r="H35" s="3" t="s">
        <v>2762</v>
      </c>
      <c r="I35" s="3" t="s">
        <v>1707</v>
      </c>
      <c r="J35" s="3" t="s">
        <v>342</v>
      </c>
      <c r="S35" s="3" t="s">
        <v>1708</v>
      </c>
      <c r="AC35" s="3" t="s">
        <v>1709</v>
      </c>
      <c r="AE35" s="3" t="s">
        <v>1710</v>
      </c>
      <c r="AF35" s="3" t="s">
        <v>451</v>
      </c>
      <c r="AZ35" s="3">
        <f t="shared" si="0"/>
        <v>1</v>
      </c>
    </row>
    <row r="36" spans="1:52" ht="15.75">
      <c r="A36" s="3">
        <v>35</v>
      </c>
      <c r="B36" s="3">
        <v>517</v>
      </c>
      <c r="C36" s="5" t="s">
        <v>1711</v>
      </c>
      <c r="D36" s="5" t="s">
        <v>1699</v>
      </c>
      <c r="E36" s="3" t="s">
        <v>1521</v>
      </c>
      <c r="F36" s="3" t="s">
        <v>2563</v>
      </c>
      <c r="G36" s="3" t="s">
        <v>2761</v>
      </c>
      <c r="H36" s="3" t="s">
        <v>2759</v>
      </c>
      <c r="I36" s="3" t="s">
        <v>1712</v>
      </c>
      <c r="J36" s="3" t="s">
        <v>1713</v>
      </c>
      <c r="K36" s="3" t="s">
        <v>1714</v>
      </c>
      <c r="L36" s="3" t="s">
        <v>1715</v>
      </c>
      <c r="S36" s="3" t="s">
        <v>3015</v>
      </c>
      <c r="AC36" s="3" t="s">
        <v>2760</v>
      </c>
      <c r="AE36" s="3" t="s">
        <v>1716</v>
      </c>
      <c r="AF36" s="3" t="s">
        <v>1717</v>
      </c>
      <c r="AG36" s="3" t="s">
        <v>1718</v>
      </c>
      <c r="AH36" s="3" t="s">
        <v>1719</v>
      </c>
      <c r="AZ36" s="3">
        <f t="shared" si="0"/>
        <v>1</v>
      </c>
    </row>
    <row r="37" spans="1:52">
      <c r="A37" s="3">
        <v>36</v>
      </c>
      <c r="B37" s="3">
        <v>517</v>
      </c>
      <c r="C37" s="5" t="s">
        <v>1720</v>
      </c>
      <c r="D37" s="5" t="s">
        <v>1699</v>
      </c>
      <c r="E37" s="3" t="s">
        <v>645</v>
      </c>
      <c r="F37" s="3" t="s">
        <v>2563</v>
      </c>
      <c r="G37" s="3" t="s">
        <v>1721</v>
      </c>
      <c r="H37" s="3" t="s">
        <v>2758</v>
      </c>
      <c r="I37" s="3" t="s">
        <v>1722</v>
      </c>
      <c r="J37" s="3" t="s">
        <v>1723</v>
      </c>
      <c r="AC37" s="3" t="s">
        <v>1724</v>
      </c>
      <c r="AE37" s="3" t="s">
        <v>1725</v>
      </c>
      <c r="AF37" s="3" t="s">
        <v>1726</v>
      </c>
      <c r="AZ37" s="3" t="str">
        <f t="shared" si="0"/>
        <v/>
      </c>
    </row>
    <row r="38" spans="1:52">
      <c r="A38" s="3">
        <v>37</v>
      </c>
      <c r="B38" s="3">
        <v>520</v>
      </c>
      <c r="C38" s="5" t="s">
        <v>1869</v>
      </c>
      <c r="D38" s="5" t="s">
        <v>1870</v>
      </c>
      <c r="E38" s="3" t="s">
        <v>645</v>
      </c>
      <c r="G38" s="3" t="s">
        <v>1871</v>
      </c>
      <c r="H38" s="3" t="s">
        <v>2757</v>
      </c>
      <c r="I38" s="3" t="s">
        <v>1872</v>
      </c>
      <c r="J38" s="3" t="s">
        <v>1873</v>
      </c>
      <c r="K38" s="3" t="s">
        <v>1874</v>
      </c>
      <c r="S38" s="3" t="s">
        <v>2441</v>
      </c>
      <c r="AC38" s="3" t="s">
        <v>1875</v>
      </c>
      <c r="AE38" s="3" t="s">
        <v>1876</v>
      </c>
      <c r="AF38" s="3" t="s">
        <v>1877</v>
      </c>
      <c r="AG38" s="3" t="s">
        <v>1878</v>
      </c>
      <c r="AZ38" s="3">
        <f t="shared" si="0"/>
        <v>1</v>
      </c>
    </row>
    <row r="39" spans="1:52">
      <c r="A39" s="3">
        <v>38</v>
      </c>
      <c r="B39" s="3">
        <v>521</v>
      </c>
      <c r="C39" s="5" t="s">
        <v>1854</v>
      </c>
      <c r="D39" s="5" t="s">
        <v>1855</v>
      </c>
      <c r="E39" s="3" t="s">
        <v>1521</v>
      </c>
      <c r="G39" s="3" t="s">
        <v>2397</v>
      </c>
      <c r="H39" s="3" t="s">
        <v>2756</v>
      </c>
      <c r="I39" s="3" t="s">
        <v>1856</v>
      </c>
      <c r="J39" s="3" t="s">
        <v>1857</v>
      </c>
      <c r="AC39" s="3" t="s">
        <v>1858</v>
      </c>
      <c r="AE39" s="3" t="s">
        <v>1859</v>
      </c>
      <c r="AF39" s="3" t="s">
        <v>1860</v>
      </c>
      <c r="AZ39" s="3" t="str">
        <f t="shared" si="0"/>
        <v/>
      </c>
    </row>
    <row r="40" spans="1:52">
      <c r="A40" s="3">
        <v>39</v>
      </c>
      <c r="B40" s="3">
        <v>521</v>
      </c>
      <c r="C40" s="5" t="s">
        <v>1854</v>
      </c>
      <c r="D40" s="5" t="s">
        <v>1855</v>
      </c>
      <c r="E40" s="3" t="s">
        <v>645</v>
      </c>
      <c r="G40" s="3" t="s">
        <v>1861</v>
      </c>
      <c r="H40" s="3" t="s">
        <v>2755</v>
      </c>
      <c r="I40" s="3" t="s">
        <v>1862</v>
      </c>
      <c r="J40" s="3" t="s">
        <v>1863</v>
      </c>
      <c r="K40" s="3" t="s">
        <v>1864</v>
      </c>
      <c r="AC40" s="3" t="s">
        <v>1865</v>
      </c>
      <c r="AE40" s="3" t="s">
        <v>1866</v>
      </c>
      <c r="AF40" s="3" t="s">
        <v>1867</v>
      </c>
      <c r="AG40" s="3" t="s">
        <v>1868</v>
      </c>
      <c r="AZ40" s="3">
        <f>IF(COUNTA(S40,AO42)&lt;&gt;0,1,"")</f>
        <v>1</v>
      </c>
    </row>
    <row r="41" spans="1:52">
      <c r="A41" s="3">
        <v>40</v>
      </c>
      <c r="B41" s="3">
        <v>523</v>
      </c>
      <c r="C41" s="5" t="s">
        <v>2738</v>
      </c>
      <c r="D41" s="5" t="s">
        <v>2728</v>
      </c>
      <c r="E41" s="3" t="s">
        <v>2739</v>
      </c>
      <c r="G41" s="3" t="s">
        <v>2754</v>
      </c>
      <c r="H41" s="3" t="s">
        <v>2740</v>
      </c>
      <c r="I41" s="3" t="s">
        <v>2752</v>
      </c>
      <c r="J41" s="3" t="s">
        <v>2753</v>
      </c>
      <c r="S41" s="3" t="s">
        <v>2751</v>
      </c>
      <c r="T41" s="3" t="s">
        <v>2744</v>
      </c>
      <c r="U41" s="3" t="s">
        <v>2745</v>
      </c>
      <c r="V41" s="3" t="s">
        <v>2746</v>
      </c>
      <c r="W41" s="3" t="s">
        <v>2747</v>
      </c>
      <c r="X41" s="3" t="s">
        <v>2748</v>
      </c>
      <c r="Y41" s="3" t="s">
        <v>2749</v>
      </c>
      <c r="Z41" s="3" t="s">
        <v>2750</v>
      </c>
      <c r="AC41" s="3" t="s">
        <v>2741</v>
      </c>
      <c r="AE41" s="3" t="s">
        <v>2742</v>
      </c>
      <c r="AF41" s="3" t="s">
        <v>2743</v>
      </c>
    </row>
    <row r="42" spans="1:52" ht="15.75">
      <c r="A42" s="3">
        <v>41</v>
      </c>
      <c r="B42" s="3">
        <v>523</v>
      </c>
      <c r="C42" s="5" t="s">
        <v>1845</v>
      </c>
      <c r="D42" s="5" t="s">
        <v>2728</v>
      </c>
      <c r="E42" s="3" t="s">
        <v>1521</v>
      </c>
      <c r="G42" s="3" t="s">
        <v>1846</v>
      </c>
      <c r="H42" s="3" t="s">
        <v>2737</v>
      </c>
      <c r="I42" s="3" t="s">
        <v>1847</v>
      </c>
      <c r="AC42" s="3" t="s">
        <v>1848</v>
      </c>
      <c r="AD42" s="3" t="s">
        <v>2731</v>
      </c>
      <c r="AE42" s="3" t="s">
        <v>1220</v>
      </c>
      <c r="AO42" s="3" t="s">
        <v>3016</v>
      </c>
      <c r="AP42" s="3" t="s">
        <v>2732</v>
      </c>
      <c r="AQ42" s="3" t="s">
        <v>2733</v>
      </c>
      <c r="AR42" s="3" t="s">
        <v>2734</v>
      </c>
      <c r="AS42" s="3" t="s">
        <v>2735</v>
      </c>
      <c r="AT42" s="3" t="s">
        <v>2736</v>
      </c>
      <c r="AZ42" s="3">
        <f>IF(COUNTA(S42,#REF!)&lt;&gt;0,1,"")</f>
        <v>1</v>
      </c>
    </row>
    <row r="43" spans="1:52">
      <c r="A43" s="3">
        <v>42</v>
      </c>
      <c r="B43" s="3">
        <v>523</v>
      </c>
      <c r="C43" s="5" t="s">
        <v>1849</v>
      </c>
      <c r="D43" s="5" t="s">
        <v>2728</v>
      </c>
      <c r="E43" s="3" t="s">
        <v>645</v>
      </c>
      <c r="G43" s="3" t="s">
        <v>1850</v>
      </c>
      <c r="H43" s="3" t="s">
        <v>2729</v>
      </c>
      <c r="I43" s="3" t="s">
        <v>2730</v>
      </c>
      <c r="J43" s="3" t="s">
        <v>1851</v>
      </c>
      <c r="AE43" s="3" t="s">
        <v>1852</v>
      </c>
      <c r="AF43" s="3" t="s">
        <v>1853</v>
      </c>
      <c r="AZ43" s="3" t="str">
        <f t="shared" si="0"/>
        <v/>
      </c>
    </row>
    <row r="44" spans="1:52">
      <c r="A44" s="3">
        <v>43</v>
      </c>
      <c r="B44" s="3">
        <v>525</v>
      </c>
      <c r="C44" s="5" t="s">
        <v>1826</v>
      </c>
      <c r="D44" s="5" t="s">
        <v>1827</v>
      </c>
      <c r="E44" s="3" t="s">
        <v>645</v>
      </c>
      <c r="G44" s="3" t="s">
        <v>1828</v>
      </c>
      <c r="H44" s="3" t="s">
        <v>2727</v>
      </c>
      <c r="I44" s="3" t="s">
        <v>1829</v>
      </c>
      <c r="AC44" s="3" t="s">
        <v>1830</v>
      </c>
      <c r="AE44" s="3" t="s">
        <v>1831</v>
      </c>
      <c r="AZ44" s="3" t="str">
        <f t="shared" si="0"/>
        <v/>
      </c>
    </row>
    <row r="45" spans="1:52">
      <c r="A45" s="3">
        <v>44</v>
      </c>
      <c r="B45" s="3">
        <v>525</v>
      </c>
      <c r="C45" s="5" t="s">
        <v>1832</v>
      </c>
      <c r="D45" s="5" t="s">
        <v>1827</v>
      </c>
      <c r="E45" s="3" t="s">
        <v>645</v>
      </c>
      <c r="G45" s="3" t="s">
        <v>1833</v>
      </c>
      <c r="H45" s="3" t="s">
        <v>2726</v>
      </c>
      <c r="I45" s="3" t="s">
        <v>1834</v>
      </c>
      <c r="S45" s="3" t="s">
        <v>1835</v>
      </c>
      <c r="AC45" s="3" t="s">
        <v>1836</v>
      </c>
      <c r="AE45" s="3" t="s">
        <v>1837</v>
      </c>
      <c r="AZ45" s="3">
        <f t="shared" si="0"/>
        <v>1</v>
      </c>
    </row>
    <row r="46" spans="1:52">
      <c r="A46" s="3">
        <v>45</v>
      </c>
      <c r="B46" s="3">
        <v>525</v>
      </c>
      <c r="C46" s="5" t="s">
        <v>1838</v>
      </c>
      <c r="D46" s="5" t="s">
        <v>1827</v>
      </c>
      <c r="E46" s="3" t="s">
        <v>645</v>
      </c>
      <c r="G46" s="3" t="s">
        <v>1839</v>
      </c>
      <c r="H46" s="3" t="s">
        <v>2724</v>
      </c>
      <c r="I46" s="3" t="s">
        <v>1840</v>
      </c>
      <c r="AC46" s="3" t="s">
        <v>2725</v>
      </c>
      <c r="AE46" s="3" t="s">
        <v>1841</v>
      </c>
      <c r="AZ46" s="3" t="str">
        <f t="shared" si="0"/>
        <v/>
      </c>
    </row>
    <row r="47" spans="1:52">
      <c r="A47" s="3">
        <v>46</v>
      </c>
      <c r="B47" s="3">
        <v>525</v>
      </c>
      <c r="C47" s="5" t="s">
        <v>1842</v>
      </c>
      <c r="D47" s="5" t="s">
        <v>1827</v>
      </c>
      <c r="E47" s="3" t="s">
        <v>645</v>
      </c>
      <c r="G47" s="3" t="s">
        <v>1843</v>
      </c>
      <c r="H47" s="3" t="s">
        <v>2721</v>
      </c>
      <c r="I47" s="3" t="s">
        <v>1844</v>
      </c>
      <c r="AC47" s="3" t="s">
        <v>2722</v>
      </c>
      <c r="AE47" s="3" t="s">
        <v>2723</v>
      </c>
      <c r="AZ47" s="3" t="str">
        <f t="shared" si="0"/>
        <v/>
      </c>
    </row>
    <row r="48" spans="1:52">
      <c r="A48" s="3">
        <v>47</v>
      </c>
      <c r="B48" s="3">
        <v>526</v>
      </c>
      <c r="C48" s="5" t="s">
        <v>2357</v>
      </c>
      <c r="D48" s="5" t="s">
        <v>1798</v>
      </c>
      <c r="E48" s="3" t="s">
        <v>1521</v>
      </c>
      <c r="G48" s="3" t="s">
        <v>1799</v>
      </c>
      <c r="H48" s="3" t="s">
        <v>2103</v>
      </c>
      <c r="I48" s="3" t="s">
        <v>1800</v>
      </c>
      <c r="J48" s="3" t="s">
        <v>1801</v>
      </c>
      <c r="K48" s="3" t="s">
        <v>1802</v>
      </c>
      <c r="AC48" s="3" t="s">
        <v>1803</v>
      </c>
      <c r="AE48" s="3" t="s">
        <v>1804</v>
      </c>
      <c r="AF48" s="3" t="s">
        <v>1805</v>
      </c>
      <c r="AG48" s="3" t="s">
        <v>1806</v>
      </c>
      <c r="AZ48" s="3" t="str">
        <f t="shared" si="0"/>
        <v/>
      </c>
    </row>
    <row r="49" spans="1:52">
      <c r="A49" s="3">
        <v>48</v>
      </c>
      <c r="B49" s="3">
        <v>526</v>
      </c>
      <c r="C49" s="5" t="s">
        <v>2356</v>
      </c>
      <c r="D49" s="5" t="s">
        <v>1798</v>
      </c>
      <c r="E49" s="3" t="s">
        <v>1521</v>
      </c>
      <c r="G49" s="3" t="s">
        <v>1807</v>
      </c>
      <c r="H49" s="3" t="s">
        <v>2104</v>
      </c>
      <c r="I49" s="3" t="s">
        <v>1808</v>
      </c>
      <c r="J49" s="3" t="s">
        <v>1532</v>
      </c>
      <c r="K49" s="3" t="s">
        <v>1809</v>
      </c>
      <c r="S49" s="3" t="s">
        <v>1810</v>
      </c>
      <c r="AC49" s="3" t="s">
        <v>1811</v>
      </c>
      <c r="AE49" s="3" t="s">
        <v>1812</v>
      </c>
      <c r="AF49" s="3" t="s">
        <v>1813</v>
      </c>
      <c r="AG49" s="3" t="s">
        <v>1814</v>
      </c>
      <c r="AZ49" s="3">
        <f t="shared" si="0"/>
        <v>1</v>
      </c>
    </row>
    <row r="50" spans="1:52">
      <c r="A50" s="3">
        <v>49</v>
      </c>
      <c r="B50" s="3">
        <v>526</v>
      </c>
      <c r="C50" s="5" t="s">
        <v>1815</v>
      </c>
      <c r="D50" s="5" t="s">
        <v>1798</v>
      </c>
      <c r="E50" s="3" t="s">
        <v>645</v>
      </c>
      <c r="G50" s="3" t="s">
        <v>1816</v>
      </c>
      <c r="H50" s="3" t="s">
        <v>2719</v>
      </c>
      <c r="I50" s="3" t="s">
        <v>1817</v>
      </c>
      <c r="S50" s="3" t="s">
        <v>2720</v>
      </c>
      <c r="AC50" s="3" t="s">
        <v>1818</v>
      </c>
      <c r="AE50" s="3" t="s">
        <v>1819</v>
      </c>
      <c r="AZ50" s="3">
        <f t="shared" si="0"/>
        <v>1</v>
      </c>
    </row>
    <row r="51" spans="1:52">
      <c r="A51" s="3">
        <v>50</v>
      </c>
      <c r="B51" s="3">
        <v>526</v>
      </c>
      <c r="C51" s="5" t="s">
        <v>1820</v>
      </c>
      <c r="D51" s="5" t="s">
        <v>1798</v>
      </c>
      <c r="E51" s="3" t="s">
        <v>645</v>
      </c>
      <c r="G51" s="3" t="s">
        <v>2398</v>
      </c>
      <c r="H51" s="3" t="s">
        <v>2090</v>
      </c>
      <c r="I51" s="3" t="s">
        <v>1821</v>
      </c>
      <c r="J51" s="3" t="s">
        <v>1822</v>
      </c>
      <c r="K51" s="3" t="s">
        <v>1823</v>
      </c>
      <c r="L51" s="3" t="s">
        <v>1824</v>
      </c>
      <c r="S51" s="3" t="s">
        <v>2718</v>
      </c>
      <c r="AC51" s="3" t="s">
        <v>2717</v>
      </c>
      <c r="AD51" s="3" t="s">
        <v>2090</v>
      </c>
      <c r="AE51" s="3" t="s">
        <v>2714</v>
      </c>
      <c r="AF51" s="3" t="s">
        <v>2715</v>
      </c>
      <c r="AG51" s="3" t="s">
        <v>2716</v>
      </c>
      <c r="AH51" s="3" t="s">
        <v>1825</v>
      </c>
      <c r="AO51" s="3" t="s">
        <v>2713</v>
      </c>
      <c r="AZ51" s="3">
        <f t="shared" si="0"/>
        <v>1</v>
      </c>
    </row>
    <row r="52" spans="1:52">
      <c r="A52" s="3">
        <v>51</v>
      </c>
      <c r="B52" s="3">
        <v>527</v>
      </c>
      <c r="C52" s="5" t="s">
        <v>1785</v>
      </c>
      <c r="D52" s="5" t="s">
        <v>1786</v>
      </c>
      <c r="E52" s="3" t="s">
        <v>1521</v>
      </c>
      <c r="G52" s="3" t="s">
        <v>1787</v>
      </c>
      <c r="H52" s="3" t="s">
        <v>2101</v>
      </c>
      <c r="I52" s="3" t="s">
        <v>1788</v>
      </c>
      <c r="J52" s="3" t="s">
        <v>1789</v>
      </c>
      <c r="S52" s="3" t="s">
        <v>2712</v>
      </c>
      <c r="AC52" s="3" t="s">
        <v>1790</v>
      </c>
      <c r="AE52" s="3" t="s">
        <v>1791</v>
      </c>
      <c r="AF52" s="3" t="s">
        <v>1792</v>
      </c>
      <c r="AZ52" s="3">
        <f t="shared" si="0"/>
        <v>1</v>
      </c>
    </row>
    <row r="53" spans="1:52">
      <c r="A53" s="3">
        <v>52</v>
      </c>
      <c r="B53" s="3">
        <v>527</v>
      </c>
      <c r="C53" s="5" t="s">
        <v>1793</v>
      </c>
      <c r="D53" s="5" t="s">
        <v>1786</v>
      </c>
      <c r="E53" s="3" t="s">
        <v>645</v>
      </c>
      <c r="G53" s="3" t="s">
        <v>1794</v>
      </c>
      <c r="H53" s="3" t="s">
        <v>2102</v>
      </c>
      <c r="I53" s="3" t="s">
        <v>1795</v>
      </c>
      <c r="AC53" s="3" t="s">
        <v>1796</v>
      </c>
      <c r="AE53" s="3" t="s">
        <v>1797</v>
      </c>
      <c r="AZ53" s="3" t="str">
        <f t="shared" si="0"/>
        <v/>
      </c>
    </row>
    <row r="54" spans="1:52">
      <c r="A54" s="3">
        <v>53</v>
      </c>
      <c r="B54" s="3">
        <v>528</v>
      </c>
      <c r="C54" s="5" t="s">
        <v>2355</v>
      </c>
      <c r="D54" s="5" t="s">
        <v>1776</v>
      </c>
      <c r="E54" s="3" t="s">
        <v>1521</v>
      </c>
      <c r="G54" s="3" t="s">
        <v>1777</v>
      </c>
      <c r="H54" s="3" t="s">
        <v>2100</v>
      </c>
      <c r="I54" s="3" t="s">
        <v>1778</v>
      </c>
      <c r="J54" s="3" t="s">
        <v>1779</v>
      </c>
      <c r="K54" s="3" t="s">
        <v>1780</v>
      </c>
      <c r="S54" s="3" t="s">
        <v>2704</v>
      </c>
      <c r="AC54" s="3" t="s">
        <v>1781</v>
      </c>
      <c r="AD54" s="3" t="s">
        <v>2705</v>
      </c>
      <c r="AE54" s="3" t="s">
        <v>1782</v>
      </c>
      <c r="AF54" s="3" t="s">
        <v>1783</v>
      </c>
      <c r="AG54" s="3" t="s">
        <v>1784</v>
      </c>
      <c r="AO54" s="3" t="s">
        <v>2706</v>
      </c>
      <c r="AP54" s="3" t="s">
        <v>2707</v>
      </c>
      <c r="AQ54" s="3" t="s">
        <v>2708</v>
      </c>
      <c r="AR54" s="3" t="s">
        <v>2709</v>
      </c>
      <c r="AS54" s="3" t="s">
        <v>2710</v>
      </c>
      <c r="AT54" s="3" t="s">
        <v>2711</v>
      </c>
      <c r="AZ54" s="3">
        <f t="shared" si="0"/>
        <v>1</v>
      </c>
    </row>
    <row r="55" spans="1:52">
      <c r="A55" s="3">
        <v>54</v>
      </c>
      <c r="B55" s="3">
        <v>529</v>
      </c>
      <c r="C55" s="3" t="s">
        <v>1727</v>
      </c>
      <c r="D55" s="5" t="s">
        <v>1728</v>
      </c>
      <c r="E55" s="3" t="s">
        <v>1521</v>
      </c>
      <c r="F55" s="3" t="s">
        <v>2564</v>
      </c>
      <c r="G55" s="3" t="s">
        <v>2703</v>
      </c>
      <c r="H55" s="3" t="s">
        <v>2095</v>
      </c>
      <c r="I55" s="3" t="s">
        <v>1729</v>
      </c>
      <c r="J55" s="3" t="s">
        <v>1730</v>
      </c>
      <c r="K55" s="3" t="s">
        <v>1731</v>
      </c>
      <c r="S55" s="3" t="s">
        <v>1732</v>
      </c>
      <c r="AC55" s="3" t="s">
        <v>1733</v>
      </c>
      <c r="AE55" s="3" t="s">
        <v>1705</v>
      </c>
      <c r="AF55" s="3" t="s">
        <v>2702</v>
      </c>
      <c r="AG55" s="3" t="s">
        <v>1704</v>
      </c>
      <c r="AZ55" s="3">
        <f t="shared" si="0"/>
        <v>1</v>
      </c>
    </row>
    <row r="56" spans="1:52">
      <c r="A56" s="3">
        <v>55</v>
      </c>
      <c r="B56" s="3">
        <v>529</v>
      </c>
      <c r="C56" s="3" t="s">
        <v>1738</v>
      </c>
      <c r="D56" s="5" t="s">
        <v>1728</v>
      </c>
      <c r="E56" s="3" t="s">
        <v>1521</v>
      </c>
      <c r="F56" s="3" t="s">
        <v>2564</v>
      </c>
      <c r="G56" s="3" t="s">
        <v>2701</v>
      </c>
      <c r="H56" s="3" t="s">
        <v>2076</v>
      </c>
      <c r="I56" s="3" t="s">
        <v>1734</v>
      </c>
      <c r="J56" s="3" t="s">
        <v>1735</v>
      </c>
      <c r="AC56" s="3" t="s">
        <v>1736</v>
      </c>
      <c r="AE56" s="3" t="s">
        <v>451</v>
      </c>
      <c r="AF56" s="3" t="s">
        <v>1737</v>
      </c>
      <c r="AZ56" s="3" t="str">
        <f t="shared" si="0"/>
        <v/>
      </c>
    </row>
    <row r="57" spans="1:52">
      <c r="A57" s="3">
        <v>56</v>
      </c>
      <c r="B57" s="3">
        <v>529</v>
      </c>
      <c r="C57" s="3" t="s">
        <v>1739</v>
      </c>
      <c r="D57" s="5" t="s">
        <v>1728</v>
      </c>
      <c r="E57" s="3" t="s">
        <v>1521</v>
      </c>
      <c r="F57" s="3" t="s">
        <v>2564</v>
      </c>
      <c r="G57" s="3" t="s">
        <v>1740</v>
      </c>
      <c r="H57" s="3" t="s">
        <v>2096</v>
      </c>
      <c r="I57" s="3" t="s">
        <v>1741</v>
      </c>
      <c r="J57" s="3" t="s">
        <v>1742</v>
      </c>
      <c r="K57" s="3" t="s">
        <v>1751</v>
      </c>
      <c r="L57" s="3" t="s">
        <v>1744</v>
      </c>
      <c r="M57" s="3" t="s">
        <v>1745</v>
      </c>
      <c r="N57" s="3" t="s">
        <v>1746</v>
      </c>
      <c r="O57" s="3" t="s">
        <v>1276</v>
      </c>
      <c r="P57" s="3" t="s">
        <v>1747</v>
      </c>
      <c r="Q57" s="3" t="s">
        <v>1748</v>
      </c>
      <c r="R57" s="3" t="s">
        <v>105</v>
      </c>
      <c r="S57" s="3" t="s">
        <v>1749</v>
      </c>
      <c r="AC57" s="3" t="s">
        <v>1750</v>
      </c>
      <c r="AE57" s="3" t="s">
        <v>594</v>
      </c>
      <c r="AF57" s="3" t="s">
        <v>1752</v>
      </c>
      <c r="AG57" s="3" t="s">
        <v>1743</v>
      </c>
      <c r="AH57" s="3" t="s">
        <v>1753</v>
      </c>
      <c r="AI57" s="3" t="s">
        <v>2700</v>
      </c>
      <c r="AJ57" s="3" t="s">
        <v>595</v>
      </c>
      <c r="AK57" s="3" t="s">
        <v>1279</v>
      </c>
      <c r="AL57" s="3" t="s">
        <v>1754</v>
      </c>
      <c r="AM57" s="3" t="s">
        <v>1755</v>
      </c>
      <c r="AN57" s="3" t="s">
        <v>596</v>
      </c>
      <c r="AZ57" s="3">
        <f t="shared" si="0"/>
        <v>1</v>
      </c>
    </row>
    <row r="58" spans="1:52">
      <c r="A58" s="3">
        <v>57</v>
      </c>
      <c r="B58" s="3">
        <v>529</v>
      </c>
      <c r="C58" s="3" t="s">
        <v>1756</v>
      </c>
      <c r="D58" s="5" t="s">
        <v>1728</v>
      </c>
      <c r="E58" s="3" t="s">
        <v>645</v>
      </c>
      <c r="F58" s="3" t="s">
        <v>2564</v>
      </c>
      <c r="G58" s="3" t="s">
        <v>1757</v>
      </c>
      <c r="H58" s="3" t="s">
        <v>2097</v>
      </c>
      <c r="I58" s="3" t="s">
        <v>1758</v>
      </c>
      <c r="J58" s="3" t="s">
        <v>1759</v>
      </c>
      <c r="AC58" s="3" t="s">
        <v>1760</v>
      </c>
      <c r="AE58" s="3" t="s">
        <v>451</v>
      </c>
      <c r="AF58" s="3" t="s">
        <v>1761</v>
      </c>
      <c r="AZ58" s="3" t="str">
        <f t="shared" si="0"/>
        <v/>
      </c>
    </row>
    <row r="59" spans="1:52">
      <c r="A59" s="3">
        <v>58</v>
      </c>
      <c r="B59" s="3">
        <v>529</v>
      </c>
      <c r="C59" s="3" t="s">
        <v>1762</v>
      </c>
      <c r="D59" s="5" t="s">
        <v>1728</v>
      </c>
      <c r="E59" s="3" t="s">
        <v>645</v>
      </c>
      <c r="F59" s="3" t="s">
        <v>2564</v>
      </c>
      <c r="G59" s="3" t="s">
        <v>2699</v>
      </c>
      <c r="H59" s="3" t="s">
        <v>2099</v>
      </c>
      <c r="I59" s="3" t="s">
        <v>1764</v>
      </c>
      <c r="J59" s="3" t="s">
        <v>1765</v>
      </c>
      <c r="K59" s="3" t="s">
        <v>1766</v>
      </c>
      <c r="L59" s="3" t="s">
        <v>360</v>
      </c>
      <c r="AC59" s="3" t="s">
        <v>2698</v>
      </c>
      <c r="AE59" s="3" t="s">
        <v>1768</v>
      </c>
      <c r="AF59" s="3" t="s">
        <v>1769</v>
      </c>
      <c r="AG59" s="3" t="s">
        <v>1771</v>
      </c>
      <c r="AH59" s="3" t="s">
        <v>367</v>
      </c>
      <c r="AZ59" s="3" t="str">
        <f t="shared" si="0"/>
        <v/>
      </c>
    </row>
    <row r="60" spans="1:52">
      <c r="A60" s="3">
        <v>59</v>
      </c>
      <c r="B60" s="3">
        <v>529</v>
      </c>
      <c r="C60" s="3" t="s">
        <v>1773</v>
      </c>
      <c r="D60" s="5" t="s">
        <v>1728</v>
      </c>
      <c r="E60" s="3" t="s">
        <v>645</v>
      </c>
      <c r="F60" s="3" t="s">
        <v>2564</v>
      </c>
      <c r="G60" s="3" t="s">
        <v>1774</v>
      </c>
      <c r="H60" s="3" t="s">
        <v>2098</v>
      </c>
      <c r="I60" s="3" t="s">
        <v>458</v>
      </c>
      <c r="J60" s="3" t="s">
        <v>1763</v>
      </c>
      <c r="K60" s="3" t="s">
        <v>1657</v>
      </c>
      <c r="AC60" s="3" t="s">
        <v>1775</v>
      </c>
      <c r="AE60" s="3" t="s">
        <v>1770</v>
      </c>
      <c r="AF60" s="3" t="s">
        <v>1767</v>
      </c>
      <c r="AG60" s="3" t="s">
        <v>1772</v>
      </c>
      <c r="AZ60" s="3" t="str">
        <f t="shared" si="0"/>
        <v/>
      </c>
    </row>
    <row r="61" spans="1:52">
      <c r="A61" s="3">
        <v>60</v>
      </c>
      <c r="B61" s="3">
        <v>530</v>
      </c>
      <c r="C61" s="3" t="s">
        <v>1964</v>
      </c>
      <c r="D61" s="5" t="s">
        <v>1965</v>
      </c>
      <c r="E61" s="3" t="s">
        <v>1521</v>
      </c>
      <c r="G61" s="3" t="s">
        <v>1966</v>
      </c>
      <c r="H61" s="3" t="s">
        <v>2093</v>
      </c>
      <c r="I61" s="3" t="s">
        <v>1967</v>
      </c>
      <c r="J61" s="3" t="s">
        <v>1968</v>
      </c>
      <c r="AC61" s="3" t="s">
        <v>1969</v>
      </c>
      <c r="AE61" s="3" t="s">
        <v>1970</v>
      </c>
      <c r="AF61" s="3" t="s">
        <v>1971</v>
      </c>
      <c r="AZ61" s="3" t="str">
        <f t="shared" si="0"/>
        <v/>
      </c>
    </row>
    <row r="62" spans="1:52">
      <c r="A62" s="3">
        <v>61</v>
      </c>
      <c r="B62" s="3">
        <v>530</v>
      </c>
      <c r="C62" s="3" t="s">
        <v>1972</v>
      </c>
      <c r="D62" s="5" t="s">
        <v>1965</v>
      </c>
      <c r="E62" s="3" t="s">
        <v>645</v>
      </c>
      <c r="G62" s="3" t="s">
        <v>1973</v>
      </c>
      <c r="H62" s="3" t="s">
        <v>2094</v>
      </c>
      <c r="I62" s="3" t="s">
        <v>1974</v>
      </c>
      <c r="J62" s="3" t="s">
        <v>1975</v>
      </c>
      <c r="K62" s="3" t="s">
        <v>1976</v>
      </c>
      <c r="L62" s="3" t="s">
        <v>1977</v>
      </c>
      <c r="AC62" s="3" t="s">
        <v>1978</v>
      </c>
      <c r="AE62" s="3" t="s">
        <v>1979</v>
      </c>
      <c r="AF62" s="3" t="s">
        <v>1980</v>
      </c>
      <c r="AG62" s="3" t="s">
        <v>1981</v>
      </c>
      <c r="AH62" s="3" t="s">
        <v>1982</v>
      </c>
      <c r="AI62" s="3" t="s">
        <v>1983</v>
      </c>
      <c r="AZ62" s="3" t="str">
        <f t="shared" si="0"/>
        <v/>
      </c>
    </row>
    <row r="63" spans="1:52">
      <c r="A63" s="3">
        <v>62</v>
      </c>
      <c r="B63" s="3">
        <v>531</v>
      </c>
      <c r="C63" s="3" t="s">
        <v>1957</v>
      </c>
      <c r="D63" s="7" t="s">
        <v>1958</v>
      </c>
      <c r="E63" s="3" t="s">
        <v>645</v>
      </c>
      <c r="G63" s="3" t="s">
        <v>1959</v>
      </c>
      <c r="H63" s="3" t="s">
        <v>2092</v>
      </c>
      <c r="I63" s="3" t="s">
        <v>1960</v>
      </c>
      <c r="J63" s="3" t="s">
        <v>1961</v>
      </c>
      <c r="AC63" s="3" t="s">
        <v>2697</v>
      </c>
      <c r="AE63" s="3" t="s">
        <v>1962</v>
      </c>
      <c r="AF63" s="3" t="s">
        <v>1963</v>
      </c>
      <c r="AZ63" s="3" t="str">
        <f t="shared" si="0"/>
        <v/>
      </c>
    </row>
    <row r="64" spans="1:52">
      <c r="A64" s="3">
        <v>63</v>
      </c>
      <c r="B64" s="3">
        <v>532</v>
      </c>
      <c r="C64" s="3" t="s">
        <v>1942</v>
      </c>
      <c r="D64" s="7" t="s">
        <v>1956</v>
      </c>
      <c r="E64" s="3" t="s">
        <v>645</v>
      </c>
      <c r="G64" s="3" t="s">
        <v>1943</v>
      </c>
      <c r="H64" s="3" t="s">
        <v>2091</v>
      </c>
      <c r="I64" s="3" t="s">
        <v>1945</v>
      </c>
      <c r="J64" s="3" t="s">
        <v>1947</v>
      </c>
      <c r="K64" s="3" t="s">
        <v>1949</v>
      </c>
      <c r="L64" s="3" t="s">
        <v>1951</v>
      </c>
      <c r="M64" s="3" t="s">
        <v>1953</v>
      </c>
      <c r="N64" s="3" t="s">
        <v>1954</v>
      </c>
      <c r="AC64" s="3" t="s">
        <v>1955</v>
      </c>
      <c r="AD64" s="3" t="s">
        <v>2090</v>
      </c>
      <c r="AE64" s="3" t="s">
        <v>1944</v>
      </c>
      <c r="AF64" s="3" t="s">
        <v>1946</v>
      </c>
      <c r="AG64" s="3" t="s">
        <v>1948</v>
      </c>
      <c r="AH64" s="3" t="s">
        <v>1950</v>
      </c>
      <c r="AI64" s="3" t="s">
        <v>1952</v>
      </c>
      <c r="AJ64" s="3" t="s">
        <v>1825</v>
      </c>
      <c r="AZ64" s="3" t="str">
        <f t="shared" si="0"/>
        <v/>
      </c>
    </row>
    <row r="65" spans="1:52">
      <c r="A65" s="3">
        <v>64</v>
      </c>
      <c r="B65" s="3">
        <v>533</v>
      </c>
      <c r="C65" s="5" t="s">
        <v>2348</v>
      </c>
      <c r="D65" s="5" t="s">
        <v>1920</v>
      </c>
      <c r="E65" s="3" t="s">
        <v>86</v>
      </c>
      <c r="G65" s="3" t="s">
        <v>2696</v>
      </c>
      <c r="H65" s="3" t="s">
        <v>2087</v>
      </c>
      <c r="I65" s="3" t="s">
        <v>1921</v>
      </c>
      <c r="J65" s="3" t="s">
        <v>1922</v>
      </c>
      <c r="K65" s="3" t="s">
        <v>1923</v>
      </c>
      <c r="L65" s="3" t="s">
        <v>1924</v>
      </c>
      <c r="S65" s="3" t="s">
        <v>1925</v>
      </c>
      <c r="AC65" s="3" t="s">
        <v>2694</v>
      </c>
      <c r="AE65" s="3" t="s">
        <v>1926</v>
      </c>
      <c r="AF65" s="3" t="s">
        <v>2695</v>
      </c>
      <c r="AG65" s="3" t="s">
        <v>1927</v>
      </c>
      <c r="AH65" s="3" t="s">
        <v>1928</v>
      </c>
      <c r="AZ65" s="3">
        <f>IF(COUNTA(S65,AO65)&lt;&gt;0,1,"")</f>
        <v>1</v>
      </c>
    </row>
    <row r="66" spans="1:52">
      <c r="A66" s="3">
        <v>65</v>
      </c>
      <c r="B66" s="3">
        <v>533</v>
      </c>
      <c r="C66" s="5" t="s">
        <v>2347</v>
      </c>
      <c r="D66" s="5" t="s">
        <v>1920</v>
      </c>
      <c r="E66" s="3" t="s">
        <v>645</v>
      </c>
      <c r="G66" s="3" t="s">
        <v>2693</v>
      </c>
      <c r="H66" s="3" t="s">
        <v>2088</v>
      </c>
      <c r="I66" s="3" t="s">
        <v>1929</v>
      </c>
      <c r="J66" s="3" t="s">
        <v>1930</v>
      </c>
      <c r="K66" s="3" t="s">
        <v>1931</v>
      </c>
      <c r="S66" s="3" t="s">
        <v>1932</v>
      </c>
      <c r="AC66" s="3" t="s">
        <v>1933</v>
      </c>
      <c r="AE66" s="3" t="s">
        <v>1934</v>
      </c>
      <c r="AF66" s="3" t="s">
        <v>78</v>
      </c>
      <c r="AG66" s="3" t="s">
        <v>1377</v>
      </c>
      <c r="AZ66" s="3">
        <f t="shared" si="0"/>
        <v>1</v>
      </c>
    </row>
    <row r="67" spans="1:52">
      <c r="A67" s="3">
        <v>66</v>
      </c>
      <c r="B67" s="3">
        <v>533</v>
      </c>
      <c r="C67" s="5" t="s">
        <v>1935</v>
      </c>
      <c r="D67" s="5" t="s">
        <v>1920</v>
      </c>
      <c r="E67" s="3" t="s">
        <v>645</v>
      </c>
      <c r="G67" s="3" t="s">
        <v>1936</v>
      </c>
      <c r="H67" s="3" t="s">
        <v>2089</v>
      </c>
      <c r="I67" s="3" t="s">
        <v>1937</v>
      </c>
      <c r="J67" s="3" t="s">
        <v>1938</v>
      </c>
      <c r="AC67" s="3" t="s">
        <v>1939</v>
      </c>
      <c r="AE67" s="3" t="s">
        <v>1940</v>
      </c>
      <c r="AF67" s="3" t="s">
        <v>1941</v>
      </c>
      <c r="AZ67" s="3" t="str">
        <f t="shared" si="0"/>
        <v/>
      </c>
    </row>
    <row r="68" spans="1:52">
      <c r="A68" s="3">
        <v>67</v>
      </c>
      <c r="B68" s="3">
        <v>535</v>
      </c>
      <c r="C68" s="5" t="s">
        <v>1902</v>
      </c>
      <c r="D68" s="5" t="s">
        <v>1903</v>
      </c>
      <c r="E68" s="3" t="s">
        <v>645</v>
      </c>
      <c r="G68" s="3" t="s">
        <v>1904</v>
      </c>
      <c r="H68" s="3" t="s">
        <v>2085</v>
      </c>
      <c r="I68" s="3" t="s">
        <v>1905</v>
      </c>
      <c r="J68" s="3" t="s">
        <v>1906</v>
      </c>
      <c r="S68" s="3" t="s">
        <v>1907</v>
      </c>
      <c r="T68" s="3" t="s">
        <v>1908</v>
      </c>
      <c r="U68" s="3" t="s">
        <v>1909</v>
      </c>
      <c r="V68" s="3" t="s">
        <v>1910</v>
      </c>
      <c r="W68" s="3" t="s">
        <v>1911</v>
      </c>
      <c r="X68" s="3" t="s">
        <v>1912</v>
      </c>
      <c r="AC68" s="3" t="s">
        <v>1913</v>
      </c>
      <c r="AE68" s="3" t="s">
        <v>1914</v>
      </c>
      <c r="AF68" s="3" t="s">
        <v>1915</v>
      </c>
      <c r="AZ68" s="3">
        <f t="shared" si="0"/>
        <v>1</v>
      </c>
    </row>
    <row r="69" spans="1:52">
      <c r="A69" s="3">
        <v>68</v>
      </c>
      <c r="B69" s="3">
        <v>535</v>
      </c>
      <c r="C69" s="5" t="s">
        <v>1916</v>
      </c>
      <c r="D69" s="5" t="s">
        <v>1903</v>
      </c>
      <c r="E69" s="3" t="s">
        <v>645</v>
      </c>
      <c r="G69" s="3" t="s">
        <v>1917</v>
      </c>
      <c r="H69" s="3" t="s">
        <v>2086</v>
      </c>
      <c r="I69" s="3" t="s">
        <v>1847</v>
      </c>
      <c r="AC69" s="3" t="s">
        <v>1918</v>
      </c>
      <c r="AE69" s="3" t="s">
        <v>1919</v>
      </c>
      <c r="AZ69" s="3" t="str">
        <f t="shared" si="0"/>
        <v/>
      </c>
    </row>
    <row r="70" spans="1:52" ht="16.5">
      <c r="A70" s="3">
        <v>69</v>
      </c>
      <c r="B70" s="3">
        <v>536</v>
      </c>
      <c r="C70" s="5" t="s">
        <v>2348</v>
      </c>
      <c r="D70" s="5" t="s">
        <v>2084</v>
      </c>
      <c r="E70" s="3" t="s">
        <v>86</v>
      </c>
      <c r="G70" s="3" t="s">
        <v>2688</v>
      </c>
      <c r="H70" s="3" t="s">
        <v>1985</v>
      </c>
      <c r="I70" s="3" t="s">
        <v>1898</v>
      </c>
      <c r="J70" s="3" t="s">
        <v>1899</v>
      </c>
      <c r="K70" s="3" t="s">
        <v>1900</v>
      </c>
      <c r="S70" s="3" t="s">
        <v>3017</v>
      </c>
      <c r="AC70" s="3" t="s">
        <v>1901</v>
      </c>
      <c r="AE70" s="3" t="s">
        <v>77</v>
      </c>
      <c r="AF70" s="3" t="s">
        <v>78</v>
      </c>
      <c r="AG70" s="3" t="s">
        <v>1377</v>
      </c>
      <c r="AZ70" s="3">
        <f t="shared" si="0"/>
        <v>1</v>
      </c>
    </row>
    <row r="71" spans="1:52">
      <c r="A71" s="3">
        <v>70</v>
      </c>
      <c r="B71" s="3">
        <v>537</v>
      </c>
      <c r="C71" s="5" t="s">
        <v>2687</v>
      </c>
      <c r="D71" s="5" t="s">
        <v>1892</v>
      </c>
      <c r="E71" s="3" t="s">
        <v>437</v>
      </c>
      <c r="G71" s="3" t="s">
        <v>2686</v>
      </c>
      <c r="H71" s="3" t="s">
        <v>2676</v>
      </c>
      <c r="I71" s="3" t="s">
        <v>2684</v>
      </c>
      <c r="J71" s="3" t="s">
        <v>2685</v>
      </c>
      <c r="S71" s="3" t="s">
        <v>2683</v>
      </c>
      <c r="T71" s="3" t="s">
        <v>2677</v>
      </c>
      <c r="U71" s="3" t="s">
        <v>2678</v>
      </c>
      <c r="V71" s="3" t="s">
        <v>2679</v>
      </c>
      <c r="W71" s="3" t="s">
        <v>2680</v>
      </c>
      <c r="X71" s="3" t="s">
        <v>2681</v>
      </c>
      <c r="Y71" s="3" t="s">
        <v>2682</v>
      </c>
      <c r="AC71" s="3" t="s">
        <v>2675</v>
      </c>
      <c r="AD71" s="3" t="s">
        <v>2672</v>
      </c>
      <c r="AE71" s="3" t="s">
        <v>2673</v>
      </c>
      <c r="AF71" s="3" t="s">
        <v>2674</v>
      </c>
      <c r="AO71" s="3" t="s">
        <v>2671</v>
      </c>
      <c r="AP71" s="3" t="s">
        <v>2666</v>
      </c>
      <c r="AQ71" s="3" t="s">
        <v>2667</v>
      </c>
      <c r="AR71" s="3" t="s">
        <v>2668</v>
      </c>
      <c r="AS71" s="3" t="s">
        <v>2669</v>
      </c>
      <c r="AT71" s="3" t="s">
        <v>2670</v>
      </c>
    </row>
    <row r="72" spans="1:52">
      <c r="A72" s="3">
        <v>71</v>
      </c>
      <c r="B72" s="3">
        <v>537</v>
      </c>
      <c r="C72" s="5" t="s">
        <v>1891</v>
      </c>
      <c r="D72" s="5" t="s">
        <v>1892</v>
      </c>
      <c r="E72" s="3" t="s">
        <v>645</v>
      </c>
      <c r="G72" s="3" t="s">
        <v>2665</v>
      </c>
      <c r="H72" s="3" t="s">
        <v>2083</v>
      </c>
      <c r="I72" s="3" t="s">
        <v>1893</v>
      </c>
      <c r="J72" s="3" t="s">
        <v>1894</v>
      </c>
      <c r="AC72" s="3" t="s">
        <v>1895</v>
      </c>
      <c r="AE72" s="3" t="s">
        <v>1896</v>
      </c>
      <c r="AF72" s="3" t="s">
        <v>1897</v>
      </c>
      <c r="AZ72" s="3" t="str">
        <f t="shared" si="0"/>
        <v/>
      </c>
    </row>
    <row r="73" spans="1:52" ht="16.5">
      <c r="A73" s="3">
        <v>72</v>
      </c>
      <c r="B73" s="3">
        <v>538</v>
      </c>
      <c r="C73" s="5" t="s">
        <v>2351</v>
      </c>
      <c r="D73" s="5" t="s">
        <v>1879</v>
      </c>
      <c r="E73" s="3" t="s">
        <v>86</v>
      </c>
      <c r="G73" s="3" t="s">
        <v>1880</v>
      </c>
      <c r="H73" s="3" t="s">
        <v>2081</v>
      </c>
      <c r="I73" s="3" t="s">
        <v>1881</v>
      </c>
      <c r="J73" s="3" t="s">
        <v>1882</v>
      </c>
      <c r="K73" s="3" t="s">
        <v>1883</v>
      </c>
      <c r="S73" s="3" t="s">
        <v>3018</v>
      </c>
      <c r="AC73" s="3" t="s">
        <v>1884</v>
      </c>
      <c r="AE73" s="3" t="s">
        <v>1885</v>
      </c>
      <c r="AF73" s="3" t="s">
        <v>1886</v>
      </c>
      <c r="AZ73" s="3">
        <f t="shared" ref="AZ73:AZ143" si="1">IF(COUNTA(S73,AO73)&lt;&gt;0,1,"")</f>
        <v>1</v>
      </c>
    </row>
    <row r="74" spans="1:52">
      <c r="A74" s="3">
        <v>73</v>
      </c>
      <c r="B74" s="3">
        <v>539</v>
      </c>
      <c r="C74" s="3" t="s">
        <v>1793</v>
      </c>
      <c r="D74" s="5" t="s">
        <v>1887</v>
      </c>
      <c r="E74" s="3" t="s">
        <v>645</v>
      </c>
      <c r="G74" s="3" t="s">
        <v>1888</v>
      </c>
      <c r="H74" s="3" t="s">
        <v>2082</v>
      </c>
      <c r="I74" s="3" t="s">
        <v>1889</v>
      </c>
      <c r="S74" s="3" t="s">
        <v>2664</v>
      </c>
      <c r="AC74" s="3" t="s">
        <v>2663</v>
      </c>
      <c r="AE74" s="3" t="s">
        <v>1890</v>
      </c>
      <c r="AZ74" s="3">
        <f t="shared" si="1"/>
        <v>1</v>
      </c>
    </row>
    <row r="75" spans="1:52" ht="16.5">
      <c r="A75" s="3">
        <v>74</v>
      </c>
      <c r="B75" s="3">
        <v>540</v>
      </c>
      <c r="C75" s="5" t="s">
        <v>2354</v>
      </c>
      <c r="D75" s="5" t="s">
        <v>1370</v>
      </c>
      <c r="E75" s="3" t="s">
        <v>86</v>
      </c>
      <c r="G75" s="3" t="s">
        <v>2689</v>
      </c>
      <c r="H75" s="3" t="s">
        <v>1985</v>
      </c>
      <c r="I75" s="3" t="s">
        <v>1371</v>
      </c>
      <c r="J75" s="3" t="s">
        <v>1372</v>
      </c>
      <c r="K75" s="3" t="s">
        <v>1373</v>
      </c>
      <c r="S75" s="3" t="s">
        <v>3019</v>
      </c>
      <c r="AC75" s="3" t="s">
        <v>1374</v>
      </c>
      <c r="AE75" s="3" t="s">
        <v>1375</v>
      </c>
      <c r="AF75" s="3" t="s">
        <v>1376</v>
      </c>
      <c r="AG75" s="3" t="s">
        <v>1377</v>
      </c>
      <c r="AZ75" s="3">
        <f t="shared" si="1"/>
        <v>1</v>
      </c>
    </row>
    <row r="76" spans="1:52">
      <c r="A76" s="3">
        <v>75</v>
      </c>
      <c r="B76" s="3">
        <v>541</v>
      </c>
      <c r="C76" s="5" t="s">
        <v>2346</v>
      </c>
      <c r="D76" s="5" t="s">
        <v>1342</v>
      </c>
      <c r="E76" s="3" t="s">
        <v>86</v>
      </c>
      <c r="F76" s="3" t="s">
        <v>2565</v>
      </c>
      <c r="G76" s="3" t="s">
        <v>1343</v>
      </c>
      <c r="H76" s="3" t="s">
        <v>2048</v>
      </c>
      <c r="I76" s="3" t="s">
        <v>1344</v>
      </c>
      <c r="J76" s="3" t="s">
        <v>1345</v>
      </c>
      <c r="K76" s="3" t="s">
        <v>360</v>
      </c>
      <c r="AC76" s="3" t="s">
        <v>1346</v>
      </c>
      <c r="AE76" s="3" t="s">
        <v>271</v>
      </c>
      <c r="AF76" s="3" t="s">
        <v>1347</v>
      </c>
      <c r="AG76" s="3" t="s">
        <v>367</v>
      </c>
      <c r="AZ76" s="3" t="str">
        <f t="shared" si="1"/>
        <v/>
      </c>
    </row>
    <row r="77" spans="1:52">
      <c r="A77" s="3">
        <v>76</v>
      </c>
      <c r="B77" s="3">
        <v>541</v>
      </c>
      <c r="C77" s="5" t="s">
        <v>2353</v>
      </c>
      <c r="D77" s="5" t="s">
        <v>1342</v>
      </c>
      <c r="E77" s="3" t="s">
        <v>645</v>
      </c>
      <c r="F77" s="3" t="s">
        <v>2565</v>
      </c>
      <c r="G77" s="3" t="s">
        <v>1363</v>
      </c>
      <c r="H77" s="3" t="s">
        <v>2048</v>
      </c>
      <c r="I77" s="3" t="s">
        <v>1364</v>
      </c>
      <c r="J77" s="3" t="s">
        <v>342</v>
      </c>
      <c r="AC77" s="3" t="s">
        <v>1365</v>
      </c>
      <c r="AE77" s="3" t="s">
        <v>1366</v>
      </c>
      <c r="AF77" s="3" t="s">
        <v>451</v>
      </c>
      <c r="AZ77" s="3" t="str">
        <f t="shared" si="1"/>
        <v/>
      </c>
    </row>
    <row r="78" spans="1:52" ht="16.5">
      <c r="A78" s="3">
        <v>77</v>
      </c>
      <c r="B78" s="3">
        <v>541</v>
      </c>
      <c r="C78" s="5" t="s">
        <v>1354</v>
      </c>
      <c r="D78" s="5" t="s">
        <v>1342</v>
      </c>
      <c r="E78" s="3" t="s">
        <v>645</v>
      </c>
      <c r="F78" s="3" t="s">
        <v>2565</v>
      </c>
      <c r="G78" s="3" t="s">
        <v>1355</v>
      </c>
      <c r="H78" s="3" t="s">
        <v>1986</v>
      </c>
      <c r="I78" s="3" t="s">
        <v>1356</v>
      </c>
      <c r="J78" s="3" t="s">
        <v>1357</v>
      </c>
      <c r="K78" s="3" t="s">
        <v>1358</v>
      </c>
      <c r="S78" s="3" t="s">
        <v>3020</v>
      </c>
      <c r="AC78" s="3" t="s">
        <v>1359</v>
      </c>
      <c r="AE78" s="3" t="s">
        <v>1303</v>
      </c>
      <c r="AF78" s="3" t="s">
        <v>1360</v>
      </c>
      <c r="AG78" s="3" t="s">
        <v>1361</v>
      </c>
      <c r="AZ78" s="3">
        <f t="shared" si="1"/>
        <v>1</v>
      </c>
    </row>
    <row r="79" spans="1:52">
      <c r="A79" s="3">
        <v>78</v>
      </c>
      <c r="B79" s="3">
        <v>541</v>
      </c>
      <c r="C79" s="5" t="s">
        <v>1362</v>
      </c>
      <c r="D79" s="5" t="s">
        <v>1342</v>
      </c>
      <c r="E79" s="3" t="s">
        <v>645</v>
      </c>
      <c r="F79" s="3" t="s">
        <v>2565</v>
      </c>
      <c r="G79" s="3" t="s">
        <v>1367</v>
      </c>
      <c r="H79" s="3" t="s">
        <v>1987</v>
      </c>
      <c r="I79" s="3" t="s">
        <v>1042</v>
      </c>
      <c r="J79" s="3" t="s">
        <v>1368</v>
      </c>
      <c r="K79" s="3" t="s">
        <v>1275</v>
      </c>
      <c r="L79" s="3" t="s">
        <v>1082</v>
      </c>
      <c r="M79" s="3" t="s">
        <v>1277</v>
      </c>
      <c r="N79" s="3" t="s">
        <v>105</v>
      </c>
      <c r="S79" s="3" t="s">
        <v>2662</v>
      </c>
      <c r="AC79" s="3" t="s">
        <v>1369</v>
      </c>
      <c r="AE79" s="3" t="s">
        <v>594</v>
      </c>
      <c r="AF79" s="3" t="s">
        <v>1051</v>
      </c>
      <c r="AG79" s="3" t="s">
        <v>1278</v>
      </c>
      <c r="AH79" s="3" t="s">
        <v>1050</v>
      </c>
      <c r="AI79" s="3" t="s">
        <v>1280</v>
      </c>
      <c r="AJ79" s="3" t="s">
        <v>596</v>
      </c>
      <c r="AZ79" s="3">
        <f t="shared" si="1"/>
        <v>1</v>
      </c>
    </row>
    <row r="80" spans="1:52" ht="15.75">
      <c r="A80" s="3">
        <v>79</v>
      </c>
      <c r="B80" s="3">
        <v>542</v>
      </c>
      <c r="C80" s="3" t="s">
        <v>1336</v>
      </c>
      <c r="D80" s="5" t="s">
        <v>1337</v>
      </c>
      <c r="E80" s="3" t="s">
        <v>86</v>
      </c>
      <c r="G80" s="3" t="s">
        <v>1338</v>
      </c>
      <c r="H80" s="3" t="s">
        <v>1988</v>
      </c>
      <c r="I80" s="3" t="s">
        <v>1339</v>
      </c>
      <c r="J80" s="3" t="s">
        <v>626</v>
      </c>
      <c r="K80" s="3" t="s">
        <v>1230</v>
      </c>
      <c r="L80" s="3" t="s">
        <v>219</v>
      </c>
      <c r="S80" s="3" t="s">
        <v>3021</v>
      </c>
      <c r="AC80" s="3" t="s">
        <v>1340</v>
      </c>
      <c r="AE80" s="3" t="s">
        <v>1341</v>
      </c>
      <c r="AF80" s="3" t="s">
        <v>636</v>
      </c>
      <c r="AG80" s="3" t="s">
        <v>1240</v>
      </c>
      <c r="AH80" s="3" t="s">
        <v>206</v>
      </c>
      <c r="AZ80" s="3">
        <f t="shared" si="1"/>
        <v>1</v>
      </c>
    </row>
    <row r="81" spans="1:52">
      <c r="A81" s="3">
        <v>80</v>
      </c>
      <c r="B81" s="3">
        <v>542</v>
      </c>
      <c r="C81" s="5" t="s">
        <v>2653</v>
      </c>
      <c r="D81" s="5" t="s">
        <v>1337</v>
      </c>
      <c r="E81" s="3" t="s">
        <v>645</v>
      </c>
      <c r="G81" s="3" t="s">
        <v>2654</v>
      </c>
      <c r="H81" s="3" t="s">
        <v>2658</v>
      </c>
      <c r="I81" s="3" t="s">
        <v>2655</v>
      </c>
      <c r="J81" s="3" t="s">
        <v>2656</v>
      </c>
      <c r="K81" s="3" t="s">
        <v>2657</v>
      </c>
      <c r="AE81" s="3" t="s">
        <v>2659</v>
      </c>
      <c r="AF81" s="3" t="s">
        <v>2660</v>
      </c>
      <c r="AG81" s="3" t="s">
        <v>2661</v>
      </c>
    </row>
    <row r="82" spans="1:52" ht="16.5">
      <c r="A82" s="3">
        <v>81</v>
      </c>
      <c r="B82" s="3">
        <v>543</v>
      </c>
      <c r="C82" s="5" t="s">
        <v>2352</v>
      </c>
      <c r="D82" s="5" t="s">
        <v>1348</v>
      </c>
      <c r="E82" s="3" t="s">
        <v>86</v>
      </c>
      <c r="G82" s="3" t="s">
        <v>3022</v>
      </c>
      <c r="H82" s="3" t="s">
        <v>1989</v>
      </c>
      <c r="I82" s="3" t="s">
        <v>1349</v>
      </c>
      <c r="J82" s="3" t="s">
        <v>1350</v>
      </c>
      <c r="K82" s="3" t="s">
        <v>2652</v>
      </c>
      <c r="S82" s="3" t="s">
        <v>3023</v>
      </c>
      <c r="AC82" s="3" t="s">
        <v>3024</v>
      </c>
      <c r="AE82" s="3" t="s">
        <v>1351</v>
      </c>
      <c r="AF82" s="3" t="s">
        <v>1352</v>
      </c>
      <c r="AG82" s="3" t="s">
        <v>1353</v>
      </c>
      <c r="AZ82" s="3">
        <f t="shared" si="1"/>
        <v>1</v>
      </c>
    </row>
    <row r="83" spans="1:52">
      <c r="A83" s="3">
        <v>82</v>
      </c>
      <c r="B83" s="3">
        <v>543</v>
      </c>
      <c r="C83" s="5" t="s">
        <v>2057</v>
      </c>
      <c r="D83" s="5" t="s">
        <v>1348</v>
      </c>
      <c r="E83" s="3" t="s">
        <v>645</v>
      </c>
      <c r="G83" s="3" t="s">
        <v>2651</v>
      </c>
      <c r="H83" s="3" t="s">
        <v>2650</v>
      </c>
      <c r="I83" s="3" t="s">
        <v>2058</v>
      </c>
      <c r="J83" s="3" t="s">
        <v>2059</v>
      </c>
      <c r="AE83" s="3" t="s">
        <v>2060</v>
      </c>
      <c r="AF83" s="3" t="s">
        <v>2061</v>
      </c>
      <c r="AZ83" s="3" t="str">
        <f t="shared" si="1"/>
        <v/>
      </c>
    </row>
    <row r="84" spans="1:52">
      <c r="A84" s="3">
        <v>83</v>
      </c>
      <c r="B84" s="3">
        <v>544</v>
      </c>
      <c r="C84" s="5" t="s">
        <v>2643</v>
      </c>
      <c r="D84" s="5" t="s">
        <v>2642</v>
      </c>
      <c r="E84" s="3" t="s">
        <v>645</v>
      </c>
      <c r="G84" s="3" t="s">
        <v>2644</v>
      </c>
      <c r="H84" s="3" t="s">
        <v>2624</v>
      </c>
      <c r="I84" s="3" t="s">
        <v>2645</v>
      </c>
      <c r="J84" s="3" t="s">
        <v>2646</v>
      </c>
      <c r="AC84" s="3" t="s">
        <v>2647</v>
      </c>
      <c r="AE84" s="3" t="s">
        <v>2648</v>
      </c>
      <c r="AF84" s="3" t="s">
        <v>2649</v>
      </c>
    </row>
    <row r="85" spans="1:52">
      <c r="A85" s="3">
        <v>84</v>
      </c>
      <c r="B85" s="3">
        <v>545</v>
      </c>
      <c r="C85" s="5" t="s">
        <v>2631</v>
      </c>
      <c r="D85" s="5" t="s">
        <v>2630</v>
      </c>
      <c r="E85" s="3" t="s">
        <v>645</v>
      </c>
      <c r="F85" s="3" t="s">
        <v>2633</v>
      </c>
      <c r="G85" s="3" t="s">
        <v>2640</v>
      </c>
      <c r="H85" s="3" t="s">
        <v>2637</v>
      </c>
      <c r="I85" s="3" t="s">
        <v>2639</v>
      </c>
      <c r="AE85" s="3" t="s">
        <v>2638</v>
      </c>
    </row>
    <row r="86" spans="1:52">
      <c r="A86" s="3">
        <v>85</v>
      </c>
      <c r="B86" s="3">
        <v>545</v>
      </c>
      <c r="C86" s="5" t="s">
        <v>2632</v>
      </c>
      <c r="D86" s="5" t="s">
        <v>2630</v>
      </c>
      <c r="E86" s="3" t="s">
        <v>645</v>
      </c>
      <c r="F86" s="3" t="s">
        <v>2633</v>
      </c>
      <c r="G86" s="3" t="s">
        <v>2636</v>
      </c>
      <c r="H86" s="3" t="s">
        <v>2634</v>
      </c>
      <c r="I86" s="3" t="s">
        <v>2641</v>
      </c>
      <c r="AE86" s="3" t="s">
        <v>2635</v>
      </c>
    </row>
    <row r="87" spans="1:52">
      <c r="A87" s="3">
        <v>86</v>
      </c>
      <c r="B87" s="3">
        <v>547</v>
      </c>
      <c r="C87" s="5" t="s">
        <v>2629</v>
      </c>
      <c r="D87" s="5" t="s">
        <v>2628</v>
      </c>
      <c r="E87" s="3" t="s">
        <v>645</v>
      </c>
      <c r="G87" s="3" t="s">
        <v>2619</v>
      </c>
      <c r="H87" s="3" t="s">
        <v>2624</v>
      </c>
      <c r="I87" s="3" t="s">
        <v>2620</v>
      </c>
      <c r="J87" s="3" t="s">
        <v>2621</v>
      </c>
      <c r="K87" s="3" t="s">
        <v>2622</v>
      </c>
      <c r="AC87" s="3" t="s">
        <v>2623</v>
      </c>
      <c r="AE87" s="3" t="s">
        <v>2625</v>
      </c>
      <c r="AF87" s="3" t="s">
        <v>2626</v>
      </c>
      <c r="AG87" s="3" t="s">
        <v>2627</v>
      </c>
    </row>
    <row r="88" spans="1:52">
      <c r="A88" s="3">
        <v>87</v>
      </c>
      <c r="B88" s="3">
        <v>548</v>
      </c>
      <c r="C88" s="5" t="s">
        <v>2351</v>
      </c>
      <c r="D88" s="5" t="s">
        <v>1315</v>
      </c>
      <c r="E88" s="3" t="s">
        <v>645</v>
      </c>
      <c r="G88" s="3" t="s">
        <v>1316</v>
      </c>
      <c r="H88" s="3" t="s">
        <v>1990</v>
      </c>
      <c r="I88" s="3" t="s">
        <v>1317</v>
      </c>
      <c r="J88" s="3" t="s">
        <v>1318</v>
      </c>
      <c r="S88" s="3" t="s">
        <v>2618</v>
      </c>
      <c r="AC88" s="3" t="s">
        <v>1319</v>
      </c>
      <c r="AE88" s="3" t="s">
        <v>1320</v>
      </c>
      <c r="AF88" s="3" t="s">
        <v>1321</v>
      </c>
      <c r="AZ88" s="3">
        <f t="shared" si="1"/>
        <v>1</v>
      </c>
    </row>
    <row r="89" spans="1:52">
      <c r="A89" s="3">
        <v>88</v>
      </c>
      <c r="B89" s="3">
        <v>549</v>
      </c>
      <c r="C89" s="4" t="s">
        <v>1322</v>
      </c>
      <c r="D89" s="5" t="s">
        <v>2571</v>
      </c>
      <c r="E89" s="3" t="s">
        <v>645</v>
      </c>
      <c r="G89" s="3" t="s">
        <v>1323</v>
      </c>
      <c r="H89" s="3" t="s">
        <v>1991</v>
      </c>
      <c r="I89" s="3" t="s">
        <v>1324</v>
      </c>
      <c r="J89" s="3" t="s">
        <v>1325</v>
      </c>
      <c r="K89" s="3" t="s">
        <v>2617</v>
      </c>
      <c r="L89" s="3" t="s">
        <v>1326</v>
      </c>
      <c r="M89" s="3" t="s">
        <v>1327</v>
      </c>
      <c r="N89" s="3" t="s">
        <v>1328</v>
      </c>
      <c r="S89" s="3" t="s">
        <v>2616</v>
      </c>
      <c r="AC89" s="3" t="s">
        <v>1329</v>
      </c>
      <c r="AE89" s="3" t="s">
        <v>1330</v>
      </c>
      <c r="AF89" s="3" t="s">
        <v>1331</v>
      </c>
      <c r="AG89" s="3" t="s">
        <v>1332</v>
      </c>
      <c r="AH89" s="3" t="s">
        <v>1333</v>
      </c>
      <c r="AI89" s="3" t="s">
        <v>1334</v>
      </c>
      <c r="AJ89" s="3" t="s">
        <v>1335</v>
      </c>
      <c r="AZ89" s="3">
        <f>IF(COUNTA(S89,AO89)&lt;&gt;0,1,"")</f>
        <v>1</v>
      </c>
    </row>
    <row r="90" spans="1:52">
      <c r="A90" s="3">
        <v>89</v>
      </c>
      <c r="B90" s="3">
        <v>554</v>
      </c>
      <c r="C90" s="5" t="s">
        <v>2346</v>
      </c>
      <c r="D90" s="5" t="s">
        <v>1253</v>
      </c>
      <c r="E90" s="3" t="s">
        <v>86</v>
      </c>
      <c r="F90" s="3" t="s">
        <v>2566</v>
      </c>
      <c r="G90" s="3" t="s">
        <v>1254</v>
      </c>
      <c r="H90" s="3" t="s">
        <v>1992</v>
      </c>
      <c r="I90" s="3" t="s">
        <v>1255</v>
      </c>
      <c r="J90" s="3" t="s">
        <v>1256</v>
      </c>
      <c r="S90" s="3" t="s">
        <v>1263</v>
      </c>
      <c r="AC90" s="3" t="s">
        <v>1257</v>
      </c>
      <c r="AD90" s="3" t="s">
        <v>2056</v>
      </c>
      <c r="AE90" s="3" t="s">
        <v>1258</v>
      </c>
      <c r="AF90" s="3" t="s">
        <v>1259</v>
      </c>
      <c r="AO90" s="3" t="s">
        <v>2615</v>
      </c>
      <c r="AP90" s="3" t="s">
        <v>1260</v>
      </c>
      <c r="AQ90" s="3" t="s">
        <v>1261</v>
      </c>
      <c r="AR90" s="3" t="s">
        <v>1262</v>
      </c>
      <c r="AZ90" s="3">
        <f t="shared" si="1"/>
        <v>1</v>
      </c>
    </row>
    <row r="91" spans="1:52" ht="15.75">
      <c r="A91" s="3">
        <v>90</v>
      </c>
      <c r="B91" s="3">
        <v>554</v>
      </c>
      <c r="C91" s="4" t="s">
        <v>2350</v>
      </c>
      <c r="D91" s="5" t="s">
        <v>1253</v>
      </c>
      <c r="E91" s="3" t="s">
        <v>86</v>
      </c>
      <c r="F91" s="3" t="s">
        <v>2566</v>
      </c>
      <c r="G91" s="3" t="s">
        <v>1264</v>
      </c>
      <c r="H91" s="3" t="s">
        <v>1993</v>
      </c>
      <c r="I91" s="3" t="s">
        <v>46</v>
      </c>
      <c r="J91" s="3" t="s">
        <v>1265</v>
      </c>
      <c r="S91" s="3" t="s">
        <v>3025</v>
      </c>
      <c r="AC91" s="3" t="s">
        <v>1266</v>
      </c>
      <c r="AD91" s="3" t="s">
        <v>2510</v>
      </c>
      <c r="AE91" s="3" t="s">
        <v>59</v>
      </c>
      <c r="AF91" s="3" t="s">
        <v>1267</v>
      </c>
      <c r="AO91" s="3" t="s">
        <v>3026</v>
      </c>
      <c r="AP91" s="3" t="s">
        <v>1268</v>
      </c>
      <c r="AQ91" s="3" t="s">
        <v>1269</v>
      </c>
      <c r="AR91" s="3" t="s">
        <v>14</v>
      </c>
      <c r="AS91" s="3" t="s">
        <v>1270</v>
      </c>
      <c r="AT91" s="3" t="s">
        <v>1271</v>
      </c>
      <c r="AU91" s="3" t="s">
        <v>1272</v>
      </c>
      <c r="AZ91" s="3">
        <f t="shared" si="1"/>
        <v>1</v>
      </c>
    </row>
    <row r="92" spans="1:52" ht="16.5">
      <c r="A92" s="3">
        <v>91</v>
      </c>
      <c r="B92" s="3">
        <v>554</v>
      </c>
      <c r="C92" s="4" t="s">
        <v>1273</v>
      </c>
      <c r="D92" s="5" t="s">
        <v>1253</v>
      </c>
      <c r="E92" s="3" t="s">
        <v>86</v>
      </c>
      <c r="F92" s="3" t="s">
        <v>2566</v>
      </c>
      <c r="G92" s="3" t="s">
        <v>1274</v>
      </c>
      <c r="H92" s="3" t="s">
        <v>1994</v>
      </c>
      <c r="I92" s="3" t="s">
        <v>1082</v>
      </c>
      <c r="J92" s="3" t="s">
        <v>1042</v>
      </c>
      <c r="K92" s="3" t="s">
        <v>1275</v>
      </c>
      <c r="L92" s="3" t="s">
        <v>1044</v>
      </c>
      <c r="M92" s="3" t="s">
        <v>1276</v>
      </c>
      <c r="N92" s="3" t="s">
        <v>1277</v>
      </c>
      <c r="O92" s="3" t="s">
        <v>105</v>
      </c>
      <c r="S92" s="3" t="s">
        <v>3027</v>
      </c>
      <c r="AC92" s="3" t="s">
        <v>2614</v>
      </c>
      <c r="AD92" s="3" t="s">
        <v>2511</v>
      </c>
      <c r="AE92" s="3" t="s">
        <v>1050</v>
      </c>
      <c r="AF92" s="3" t="s">
        <v>594</v>
      </c>
      <c r="AG92" s="3" t="s">
        <v>1278</v>
      </c>
      <c r="AH92" s="3" t="s">
        <v>1051</v>
      </c>
      <c r="AI92" s="3" t="s">
        <v>1279</v>
      </c>
      <c r="AJ92" s="3" t="s">
        <v>1280</v>
      </c>
      <c r="AK92" s="3" t="s">
        <v>596</v>
      </c>
      <c r="AO92" s="3" t="s">
        <v>3028</v>
      </c>
      <c r="AP92" s="3" t="s">
        <v>1281</v>
      </c>
      <c r="AQ92" s="3" t="s">
        <v>1282</v>
      </c>
      <c r="AR92" s="3" t="s">
        <v>1283</v>
      </c>
      <c r="AS92" s="3" t="s">
        <v>761</v>
      </c>
      <c r="AT92" s="3" t="s">
        <v>1284</v>
      </c>
      <c r="AU92" s="3" t="s">
        <v>1285</v>
      </c>
      <c r="AV92" s="3" t="s">
        <v>1286</v>
      </c>
      <c r="AZ92" s="3">
        <f t="shared" si="1"/>
        <v>1</v>
      </c>
    </row>
    <row r="93" spans="1:52">
      <c r="A93" s="3">
        <v>92</v>
      </c>
      <c r="B93" s="3">
        <v>554</v>
      </c>
      <c r="C93" s="4" t="s">
        <v>1287</v>
      </c>
      <c r="D93" s="5" t="s">
        <v>1253</v>
      </c>
      <c r="E93" s="3" t="s">
        <v>645</v>
      </c>
      <c r="F93" s="3" t="s">
        <v>2566</v>
      </c>
      <c r="G93" s="3" t="s">
        <v>1288</v>
      </c>
      <c r="H93" s="3" t="s">
        <v>2047</v>
      </c>
      <c r="I93" s="3" t="s">
        <v>711</v>
      </c>
      <c r="AC93" s="3" t="s">
        <v>1289</v>
      </c>
      <c r="AE93" s="3" t="s">
        <v>957</v>
      </c>
      <c r="AZ93" s="3" t="str">
        <f t="shared" si="1"/>
        <v/>
      </c>
    </row>
    <row r="94" spans="1:52">
      <c r="A94" s="3">
        <v>93</v>
      </c>
      <c r="B94" s="3">
        <v>554</v>
      </c>
      <c r="C94" s="4" t="s">
        <v>1290</v>
      </c>
      <c r="D94" s="5" t="s">
        <v>1253</v>
      </c>
      <c r="E94" s="3" t="s">
        <v>645</v>
      </c>
      <c r="F94" s="3" t="s">
        <v>2566</v>
      </c>
      <c r="G94" s="3" t="s">
        <v>1291</v>
      </c>
      <c r="H94" s="3" t="s">
        <v>2613</v>
      </c>
      <c r="I94" s="3" t="s">
        <v>39</v>
      </c>
      <c r="J94" s="3" t="s">
        <v>1292</v>
      </c>
      <c r="K94" s="3" t="s">
        <v>360</v>
      </c>
      <c r="AC94" s="3" t="s">
        <v>1293</v>
      </c>
      <c r="AE94" s="3" t="s">
        <v>271</v>
      </c>
      <c r="AF94" s="3" t="s">
        <v>1294</v>
      </c>
      <c r="AG94" s="3" t="s">
        <v>1295</v>
      </c>
      <c r="AZ94" s="3" t="str">
        <f t="shared" si="1"/>
        <v/>
      </c>
    </row>
    <row r="95" spans="1:52">
      <c r="A95" s="3">
        <v>94</v>
      </c>
      <c r="B95" s="3">
        <v>554</v>
      </c>
      <c r="C95" s="4" t="s">
        <v>1296</v>
      </c>
      <c r="D95" s="5" t="s">
        <v>1253</v>
      </c>
      <c r="E95" s="3" t="s">
        <v>645</v>
      </c>
      <c r="F95" s="3" t="s">
        <v>2566</v>
      </c>
      <c r="G95" s="3" t="s">
        <v>1297</v>
      </c>
      <c r="H95" s="3" t="s">
        <v>1995</v>
      </c>
      <c r="I95" s="3" t="s">
        <v>1298</v>
      </c>
      <c r="J95" s="3" t="s">
        <v>1299</v>
      </c>
      <c r="K95" s="3" t="s">
        <v>1300</v>
      </c>
      <c r="S95" s="3" t="s">
        <v>1301</v>
      </c>
      <c r="AC95" s="3" t="s">
        <v>1302</v>
      </c>
      <c r="AE95" s="3" t="s">
        <v>1303</v>
      </c>
      <c r="AF95" s="3" t="s">
        <v>1304</v>
      </c>
      <c r="AG95" s="3" t="s">
        <v>1305</v>
      </c>
      <c r="AZ95" s="3">
        <f t="shared" si="1"/>
        <v>1</v>
      </c>
    </row>
    <row r="96" spans="1:52">
      <c r="A96" s="3">
        <v>95</v>
      </c>
      <c r="B96" s="3">
        <v>554</v>
      </c>
      <c r="C96" s="4" t="s">
        <v>1306</v>
      </c>
      <c r="D96" s="5" t="s">
        <v>1253</v>
      </c>
      <c r="E96" s="3" t="s">
        <v>645</v>
      </c>
      <c r="F96" s="3" t="s">
        <v>2566</v>
      </c>
      <c r="G96" s="3" t="s">
        <v>1307</v>
      </c>
      <c r="H96" s="3" t="s">
        <v>2049</v>
      </c>
      <c r="I96" s="3" t="s">
        <v>1308</v>
      </c>
      <c r="J96" s="3" t="s">
        <v>1309</v>
      </c>
      <c r="K96" s="3" t="s">
        <v>1310</v>
      </c>
      <c r="AC96" s="3" t="s">
        <v>1311</v>
      </c>
      <c r="AE96" s="3" t="s">
        <v>1312</v>
      </c>
      <c r="AF96" s="3" t="s">
        <v>1313</v>
      </c>
      <c r="AG96" s="3" t="s">
        <v>1314</v>
      </c>
      <c r="AZ96" s="3" t="str">
        <f t="shared" si="1"/>
        <v/>
      </c>
    </row>
    <row r="97" spans="1:52">
      <c r="A97" s="3">
        <v>96</v>
      </c>
      <c r="B97" s="3">
        <v>555</v>
      </c>
      <c r="C97" s="4" t="s">
        <v>1996</v>
      </c>
      <c r="D97" s="5" t="s">
        <v>1997</v>
      </c>
      <c r="E97" s="3" t="s">
        <v>86</v>
      </c>
      <c r="F97" s="3" t="s">
        <v>393</v>
      </c>
      <c r="G97" s="3" t="s">
        <v>2014</v>
      </c>
      <c r="H97" s="3" t="s">
        <v>1998</v>
      </c>
      <c r="I97" s="3" t="s">
        <v>128</v>
      </c>
      <c r="J97" s="3" t="s">
        <v>1999</v>
      </c>
      <c r="K97" s="3" t="s">
        <v>2000</v>
      </c>
      <c r="L97" s="3" t="s">
        <v>1230</v>
      </c>
      <c r="M97" s="3" t="s">
        <v>219</v>
      </c>
      <c r="N97" s="3" t="s">
        <v>218</v>
      </c>
      <c r="S97" s="3" t="s">
        <v>2612</v>
      </c>
      <c r="T97" s="3" t="s">
        <v>2002</v>
      </c>
      <c r="U97" s="3" t="s">
        <v>2003</v>
      </c>
      <c r="V97" s="3" t="s">
        <v>2004</v>
      </c>
      <c r="W97" s="3" t="s">
        <v>2005</v>
      </c>
      <c r="X97" s="3" t="s">
        <v>2006</v>
      </c>
      <c r="AC97" s="3" t="s">
        <v>2007</v>
      </c>
      <c r="AD97" s="3" t="s">
        <v>2611</v>
      </c>
      <c r="AE97" s="3" t="s">
        <v>139</v>
      </c>
      <c r="AF97" s="3" t="s">
        <v>140</v>
      </c>
      <c r="AG97" s="3" t="s">
        <v>2008</v>
      </c>
      <c r="AH97" s="3" t="s">
        <v>1240</v>
      </c>
      <c r="AI97" s="3" t="s">
        <v>206</v>
      </c>
      <c r="AJ97" s="3" t="s">
        <v>204</v>
      </c>
      <c r="AO97" s="3" t="s">
        <v>2610</v>
      </c>
      <c r="AP97" s="3" t="s">
        <v>2018</v>
      </c>
      <c r="AQ97" s="3" t="s">
        <v>2009</v>
      </c>
      <c r="AR97" s="3" t="s">
        <v>2010</v>
      </c>
      <c r="AS97" s="3" t="s">
        <v>2011</v>
      </c>
      <c r="AZ97" s="3">
        <f t="shared" si="1"/>
        <v>1</v>
      </c>
    </row>
    <row r="98" spans="1:52" ht="16.5">
      <c r="A98" s="3">
        <v>97</v>
      </c>
      <c r="B98" s="3">
        <v>555</v>
      </c>
      <c r="C98" s="4" t="s">
        <v>2012</v>
      </c>
      <c r="D98" s="5" t="s">
        <v>1997</v>
      </c>
      <c r="E98" s="3" t="s">
        <v>86</v>
      </c>
      <c r="F98" s="3" t="s">
        <v>393</v>
      </c>
      <c r="G98" s="3" t="s">
        <v>2015</v>
      </c>
      <c r="H98" s="3" t="s">
        <v>1998</v>
      </c>
      <c r="I98" s="3" t="s">
        <v>128</v>
      </c>
      <c r="J98" s="3" t="s">
        <v>1999</v>
      </c>
      <c r="K98" s="3" t="s">
        <v>2000</v>
      </c>
      <c r="L98" s="3" t="s">
        <v>1230</v>
      </c>
      <c r="M98" s="3" t="s">
        <v>219</v>
      </c>
      <c r="N98" s="3" t="s">
        <v>218</v>
      </c>
      <c r="S98" s="3" t="s">
        <v>3029</v>
      </c>
      <c r="T98" s="3" t="s">
        <v>2002</v>
      </c>
      <c r="U98" s="3" t="s">
        <v>1912</v>
      </c>
      <c r="V98" s="3" t="s">
        <v>2016</v>
      </c>
      <c r="W98" s="3" t="s">
        <v>2017</v>
      </c>
      <c r="AC98" s="3" t="s">
        <v>2609</v>
      </c>
      <c r="AD98" s="3" t="s">
        <v>2611</v>
      </c>
      <c r="AE98" s="3" t="s">
        <v>139</v>
      </c>
      <c r="AF98" s="3" t="s">
        <v>140</v>
      </c>
      <c r="AG98" s="3" t="s">
        <v>2008</v>
      </c>
      <c r="AH98" s="3" t="s">
        <v>1240</v>
      </c>
      <c r="AI98" s="3" t="s">
        <v>206</v>
      </c>
      <c r="AJ98" s="3" t="s">
        <v>204</v>
      </c>
      <c r="AO98" s="3" t="s">
        <v>3030</v>
      </c>
      <c r="AP98" s="3" t="s">
        <v>2018</v>
      </c>
      <c r="AQ98" s="3" t="s">
        <v>2019</v>
      </c>
      <c r="AR98" s="3" t="s">
        <v>2020</v>
      </c>
      <c r="AS98" s="3" t="s">
        <v>2021</v>
      </c>
      <c r="AZ98" s="3">
        <f t="shared" si="1"/>
        <v>1</v>
      </c>
    </row>
    <row r="99" spans="1:52" ht="16.5">
      <c r="A99" s="3">
        <v>98</v>
      </c>
      <c r="B99" s="3">
        <v>555</v>
      </c>
      <c r="C99" s="4" t="s">
        <v>2013</v>
      </c>
      <c r="D99" s="5" t="s">
        <v>1997</v>
      </c>
      <c r="E99" s="3" t="s">
        <v>86</v>
      </c>
      <c r="F99" s="3" t="s">
        <v>393</v>
      </c>
      <c r="G99" s="3" t="s">
        <v>2608</v>
      </c>
      <c r="H99" s="3" t="s">
        <v>1998</v>
      </c>
      <c r="I99" s="3" t="s">
        <v>128</v>
      </c>
      <c r="J99" s="3" t="s">
        <v>1999</v>
      </c>
      <c r="K99" s="3" t="s">
        <v>2000</v>
      </c>
      <c r="L99" s="3" t="s">
        <v>1230</v>
      </c>
      <c r="M99" s="3" t="s">
        <v>2001</v>
      </c>
      <c r="N99" s="3" t="s">
        <v>218</v>
      </c>
      <c r="S99" s="3" t="s">
        <v>3031</v>
      </c>
      <c r="T99" s="3" t="s">
        <v>2022</v>
      </c>
      <c r="U99" s="3" t="s">
        <v>2023</v>
      </c>
      <c r="V99" s="3" t="s">
        <v>2024</v>
      </c>
      <c r="W99" s="3" t="s">
        <v>2025</v>
      </c>
      <c r="X99" s="3" t="s">
        <v>3032</v>
      </c>
      <c r="AC99" s="3" t="s">
        <v>2607</v>
      </c>
      <c r="AD99" s="3" t="s">
        <v>2611</v>
      </c>
      <c r="AE99" s="3" t="s">
        <v>139</v>
      </c>
      <c r="AF99" s="3" t="s">
        <v>140</v>
      </c>
      <c r="AG99" s="3" t="s">
        <v>2008</v>
      </c>
      <c r="AH99" s="3" t="s">
        <v>1240</v>
      </c>
      <c r="AI99" s="3" t="s">
        <v>206</v>
      </c>
      <c r="AJ99" s="3" t="s">
        <v>204</v>
      </c>
      <c r="AO99" s="3" t="s">
        <v>3033</v>
      </c>
      <c r="AP99" s="3" t="s">
        <v>2026</v>
      </c>
      <c r="AQ99" s="3" t="s">
        <v>2027</v>
      </c>
      <c r="AR99" s="3" t="s">
        <v>2028</v>
      </c>
      <c r="AS99" s="3" t="s">
        <v>2029</v>
      </c>
      <c r="AT99" s="3" t="s">
        <v>3034</v>
      </c>
      <c r="AZ99" s="3">
        <f t="shared" si="1"/>
        <v>1</v>
      </c>
    </row>
    <row r="100" spans="1:52">
      <c r="A100" s="3">
        <v>99</v>
      </c>
      <c r="B100" s="3">
        <v>555</v>
      </c>
      <c r="C100" s="4" t="s">
        <v>2062</v>
      </c>
      <c r="D100" s="5" t="s">
        <v>1997</v>
      </c>
      <c r="E100" s="3" t="s">
        <v>86</v>
      </c>
      <c r="F100" s="3" t="s">
        <v>393</v>
      </c>
      <c r="G100" s="3" t="s">
        <v>2030</v>
      </c>
      <c r="H100" s="3" t="s">
        <v>2031</v>
      </c>
      <c r="I100" s="3" t="s">
        <v>2032</v>
      </c>
      <c r="J100" s="3" t="s">
        <v>2033</v>
      </c>
      <c r="K100" s="3" t="s">
        <v>219</v>
      </c>
      <c r="S100" s="3" t="s">
        <v>2606</v>
      </c>
      <c r="T100" s="3" t="s">
        <v>2034</v>
      </c>
      <c r="U100" s="3" t="s">
        <v>2035</v>
      </c>
      <c r="V100" s="3" t="s">
        <v>2036</v>
      </c>
      <c r="W100" s="3" t="s">
        <v>2037</v>
      </c>
      <c r="X100" s="3" t="s">
        <v>2038</v>
      </c>
      <c r="AC100" s="3" t="s">
        <v>2039</v>
      </c>
      <c r="AD100" s="3" t="s">
        <v>2512</v>
      </c>
      <c r="AE100" s="3" t="s">
        <v>2040</v>
      </c>
      <c r="AF100" s="3" t="s">
        <v>2041</v>
      </c>
      <c r="AG100" s="3" t="s">
        <v>2042</v>
      </c>
      <c r="AO100" s="3" t="s">
        <v>2605</v>
      </c>
      <c r="AP100" s="3" t="s">
        <v>2043</v>
      </c>
      <c r="AQ100" s="3" t="s">
        <v>2044</v>
      </c>
      <c r="AR100" s="3" t="s">
        <v>2045</v>
      </c>
      <c r="AS100" s="3" t="s">
        <v>2046</v>
      </c>
      <c r="AT100" s="3" t="s">
        <v>2038</v>
      </c>
      <c r="AZ100" s="3">
        <f t="shared" si="1"/>
        <v>1</v>
      </c>
    </row>
    <row r="101" spans="1:52">
      <c r="A101" s="3">
        <v>100</v>
      </c>
      <c r="B101" s="3">
        <v>557</v>
      </c>
      <c r="C101" s="3" t="s">
        <v>1226</v>
      </c>
      <c r="D101" s="5" t="s">
        <v>1225</v>
      </c>
      <c r="E101" s="3" t="s">
        <v>86</v>
      </c>
      <c r="F101" s="3" t="s">
        <v>1155</v>
      </c>
      <c r="G101" s="3" t="s">
        <v>1227</v>
      </c>
      <c r="H101" s="3" t="s">
        <v>2050</v>
      </c>
      <c r="I101" s="3" t="s">
        <v>1228</v>
      </c>
      <c r="J101" s="3" t="s">
        <v>1229</v>
      </c>
      <c r="K101" s="3" t="s">
        <v>1230</v>
      </c>
      <c r="L101" s="3" t="s">
        <v>1231</v>
      </c>
      <c r="S101" s="3" t="s">
        <v>2604</v>
      </c>
      <c r="T101" s="3" t="s">
        <v>1232</v>
      </c>
      <c r="U101" s="3" t="s">
        <v>1233</v>
      </c>
      <c r="V101" s="3" t="s">
        <v>1234</v>
      </c>
      <c r="W101" s="3" t="s">
        <v>1235</v>
      </c>
      <c r="X101" s="3" t="s">
        <v>1236</v>
      </c>
      <c r="AC101" s="3" t="s">
        <v>1237</v>
      </c>
      <c r="AD101" s="3" t="s">
        <v>2603</v>
      </c>
      <c r="AE101" s="3" t="s">
        <v>1238</v>
      </c>
      <c r="AF101" s="3" t="s">
        <v>1239</v>
      </c>
      <c r="AG101" s="3" t="s">
        <v>1240</v>
      </c>
      <c r="AH101" s="3" t="s">
        <v>206</v>
      </c>
      <c r="AO101" s="3" t="s">
        <v>2602</v>
      </c>
      <c r="AP101" s="3" t="s">
        <v>1241</v>
      </c>
      <c r="AQ101" s="3" t="s">
        <v>1242</v>
      </c>
      <c r="AR101" s="3" t="s">
        <v>1243</v>
      </c>
      <c r="AS101" s="3" t="s">
        <v>1244</v>
      </c>
      <c r="AT101" s="3" t="s">
        <v>1245</v>
      </c>
      <c r="AZ101" s="3">
        <f t="shared" si="1"/>
        <v>1</v>
      </c>
    </row>
    <row r="102" spans="1:52">
      <c r="A102" s="3">
        <v>101</v>
      </c>
      <c r="B102" s="3">
        <v>557</v>
      </c>
      <c r="C102" s="3" t="s">
        <v>1246</v>
      </c>
      <c r="D102" s="5" t="s">
        <v>1225</v>
      </c>
      <c r="E102" s="3" t="s">
        <v>645</v>
      </c>
      <c r="F102" s="3" t="s">
        <v>1155</v>
      </c>
      <c r="G102" s="3" t="s">
        <v>1247</v>
      </c>
      <c r="H102" s="3" t="s">
        <v>2051</v>
      </c>
      <c r="I102" s="3" t="s">
        <v>799</v>
      </c>
      <c r="J102" s="3" t="s">
        <v>1248</v>
      </c>
      <c r="K102" s="3" t="s">
        <v>1249</v>
      </c>
      <c r="AC102" s="3" t="s">
        <v>1250</v>
      </c>
      <c r="AE102" s="3" t="s">
        <v>423</v>
      </c>
      <c r="AF102" s="3" t="s">
        <v>1251</v>
      </c>
      <c r="AG102" s="3" t="s">
        <v>1252</v>
      </c>
      <c r="AZ102" s="3" t="str">
        <f t="shared" si="1"/>
        <v/>
      </c>
    </row>
    <row r="103" spans="1:52">
      <c r="A103" s="3">
        <v>102</v>
      </c>
      <c r="B103" s="3">
        <v>559</v>
      </c>
      <c r="C103" s="3" t="s">
        <v>1181</v>
      </c>
      <c r="D103" s="5" t="s">
        <v>1180</v>
      </c>
      <c r="E103" s="3" t="s">
        <v>86</v>
      </c>
      <c r="F103" s="3" t="s">
        <v>1155</v>
      </c>
      <c r="G103" s="3" t="s">
        <v>1182</v>
      </c>
      <c r="H103" s="3" t="s">
        <v>2052</v>
      </c>
      <c r="I103" s="3" t="s">
        <v>1183</v>
      </c>
      <c r="J103" s="3" t="s">
        <v>2601</v>
      </c>
      <c r="K103" s="3" t="s">
        <v>1184</v>
      </c>
      <c r="L103" s="3" t="s">
        <v>1185</v>
      </c>
      <c r="M103" s="3" t="s">
        <v>1186</v>
      </c>
      <c r="S103" s="3" t="s">
        <v>1187</v>
      </c>
      <c r="T103" s="3" t="s">
        <v>2600</v>
      </c>
      <c r="U103" s="3" t="s">
        <v>1188</v>
      </c>
      <c r="V103" s="3" t="s">
        <v>1189</v>
      </c>
      <c r="W103" s="3" t="s">
        <v>1190</v>
      </c>
      <c r="X103" s="3" t="s">
        <v>1191</v>
      </c>
      <c r="AC103" s="3" t="s">
        <v>1192</v>
      </c>
      <c r="AD103" s="3" t="s">
        <v>2513</v>
      </c>
      <c r="AE103" s="3" t="s">
        <v>1193</v>
      </c>
      <c r="AF103" s="3" t="s">
        <v>1194</v>
      </c>
      <c r="AG103" s="3" t="s">
        <v>1195</v>
      </c>
      <c r="AH103" s="3" t="s">
        <v>1196</v>
      </c>
      <c r="AI103" s="3" t="s">
        <v>1197</v>
      </c>
      <c r="AO103" s="3" t="s">
        <v>2599</v>
      </c>
      <c r="AP103" s="3" t="s">
        <v>834</v>
      </c>
      <c r="AQ103" s="3" t="s">
        <v>1198</v>
      </c>
      <c r="AR103" s="3" t="s">
        <v>1199</v>
      </c>
      <c r="AS103" s="3" t="s">
        <v>1200</v>
      </c>
      <c r="AT103" s="3" t="s">
        <v>1201</v>
      </c>
      <c r="AZ103" s="3">
        <f t="shared" si="1"/>
        <v>1</v>
      </c>
    </row>
    <row r="104" spans="1:52">
      <c r="A104" s="3">
        <v>103</v>
      </c>
      <c r="B104" s="3">
        <v>559</v>
      </c>
      <c r="C104" s="3" t="s">
        <v>1202</v>
      </c>
      <c r="D104" s="5" t="s">
        <v>1180</v>
      </c>
      <c r="E104" s="3" t="s">
        <v>86</v>
      </c>
      <c r="F104" s="3" t="s">
        <v>1155</v>
      </c>
      <c r="G104" s="3" t="s">
        <v>1203</v>
      </c>
      <c r="H104" s="3" t="s">
        <v>2053</v>
      </c>
      <c r="I104" s="3" t="s">
        <v>1204</v>
      </c>
      <c r="J104" s="3" t="s">
        <v>1205</v>
      </c>
      <c r="K104" s="3" t="s">
        <v>1206</v>
      </c>
      <c r="L104" s="3" t="s">
        <v>1207</v>
      </c>
      <c r="M104" s="3" t="s">
        <v>1208</v>
      </c>
      <c r="S104" s="3" t="s">
        <v>1209</v>
      </c>
      <c r="T104" s="3" t="s">
        <v>1210</v>
      </c>
      <c r="U104" s="3" t="s">
        <v>1211</v>
      </c>
      <c r="V104" s="3" t="s">
        <v>1212</v>
      </c>
      <c r="W104" s="3" t="s">
        <v>1213</v>
      </c>
      <c r="X104" s="3" t="s">
        <v>1214</v>
      </c>
      <c r="AC104" s="3" t="s">
        <v>1215</v>
      </c>
      <c r="AD104" s="3" t="s">
        <v>2598</v>
      </c>
      <c r="AE104" s="3" t="s">
        <v>1216</v>
      </c>
      <c r="AF104" s="3" t="s">
        <v>1217</v>
      </c>
      <c r="AG104" s="3" t="s">
        <v>1218</v>
      </c>
      <c r="AH104" s="3" t="s">
        <v>1219</v>
      </c>
      <c r="AI104" s="3" t="s">
        <v>1220</v>
      </c>
      <c r="AO104" s="3" t="s">
        <v>2597</v>
      </c>
      <c r="AP104" s="3" t="s">
        <v>2596</v>
      </c>
      <c r="AQ104" s="3" t="s">
        <v>1221</v>
      </c>
      <c r="AR104" s="3" t="s">
        <v>1222</v>
      </c>
      <c r="AS104" s="3" t="s">
        <v>1223</v>
      </c>
      <c r="AT104" s="3" t="s">
        <v>1224</v>
      </c>
      <c r="AZ104" s="3">
        <f t="shared" si="1"/>
        <v>1</v>
      </c>
    </row>
    <row r="105" spans="1:52">
      <c r="A105" s="3">
        <v>104</v>
      </c>
      <c r="B105" s="3">
        <v>560</v>
      </c>
      <c r="C105" s="5" t="s">
        <v>2590</v>
      </c>
      <c r="D105" s="5" t="s">
        <v>2589</v>
      </c>
      <c r="E105" s="3" t="s">
        <v>2584</v>
      </c>
      <c r="G105" s="3" t="s">
        <v>2591</v>
      </c>
      <c r="H105" s="3" t="s">
        <v>2593</v>
      </c>
      <c r="AC105" s="3" t="s">
        <v>2592</v>
      </c>
      <c r="AE105" s="3" t="s">
        <v>2594</v>
      </c>
      <c r="AF105" s="3" t="s">
        <v>2595</v>
      </c>
    </row>
    <row r="106" spans="1:52">
      <c r="A106" s="3">
        <v>105</v>
      </c>
      <c r="B106" s="3">
        <v>561</v>
      </c>
      <c r="C106" s="5" t="s">
        <v>2587</v>
      </c>
      <c r="D106" s="5" t="s">
        <v>2583</v>
      </c>
      <c r="E106" s="3" t="s">
        <v>2584</v>
      </c>
      <c r="G106" s="3" t="s">
        <v>2585</v>
      </c>
      <c r="H106" s="3" t="s">
        <v>2588</v>
      </c>
      <c r="AC106" s="3" t="s">
        <v>2586</v>
      </c>
    </row>
    <row r="107" spans="1:52">
      <c r="A107" s="3">
        <v>106</v>
      </c>
      <c r="B107" s="3">
        <v>563</v>
      </c>
      <c r="C107" s="3" t="s">
        <v>1157</v>
      </c>
      <c r="D107" s="5" t="s">
        <v>1156</v>
      </c>
      <c r="E107" s="3" t="s">
        <v>86</v>
      </c>
      <c r="F107" s="3" t="s">
        <v>1155</v>
      </c>
      <c r="G107" s="3" t="s">
        <v>1158</v>
      </c>
      <c r="H107" s="3" t="s">
        <v>2054</v>
      </c>
      <c r="I107" s="3" t="s">
        <v>1159</v>
      </c>
      <c r="J107" s="3" t="s">
        <v>1160</v>
      </c>
      <c r="K107" s="3" t="s">
        <v>1161</v>
      </c>
      <c r="L107" s="3" t="s">
        <v>2582</v>
      </c>
      <c r="S107" s="3" t="s">
        <v>1162</v>
      </c>
      <c r="T107" s="3" t="s">
        <v>1163</v>
      </c>
      <c r="U107" s="3" t="s">
        <v>1164</v>
      </c>
      <c r="V107" s="3" t="s">
        <v>1165</v>
      </c>
      <c r="W107" s="3" t="s">
        <v>1166</v>
      </c>
      <c r="X107" s="3" t="s">
        <v>1167</v>
      </c>
      <c r="Y107" s="3" t="s">
        <v>1168</v>
      </c>
      <c r="AC107" s="3" t="s">
        <v>1169</v>
      </c>
      <c r="AD107" s="3" t="s">
        <v>2514</v>
      </c>
      <c r="AE107" s="3" t="s">
        <v>1170</v>
      </c>
      <c r="AF107" s="3" t="s">
        <v>1171</v>
      </c>
      <c r="AG107" s="3" t="s">
        <v>1172</v>
      </c>
      <c r="AH107" s="3" t="s">
        <v>1173</v>
      </c>
      <c r="AO107" s="3" t="s">
        <v>2581</v>
      </c>
      <c r="AP107" s="3" t="s">
        <v>1174</v>
      </c>
      <c r="AQ107" s="3" t="s">
        <v>1175</v>
      </c>
      <c r="AR107" s="3" t="s">
        <v>1176</v>
      </c>
      <c r="AS107" s="3" t="s">
        <v>1177</v>
      </c>
      <c r="AT107" s="3" t="s">
        <v>1178</v>
      </c>
      <c r="AU107" s="3" t="s">
        <v>1179</v>
      </c>
      <c r="AZ107" s="3">
        <f t="shared" si="1"/>
        <v>1</v>
      </c>
    </row>
    <row r="108" spans="1:52">
      <c r="A108" s="3">
        <v>107</v>
      </c>
      <c r="B108" s="3">
        <v>565</v>
      </c>
      <c r="C108" s="5" t="s">
        <v>2346</v>
      </c>
      <c r="D108" s="5" t="s">
        <v>1076</v>
      </c>
      <c r="E108" s="3" t="s">
        <v>645</v>
      </c>
      <c r="F108" s="3" t="s">
        <v>2567</v>
      </c>
      <c r="G108" s="3" t="s">
        <v>2337</v>
      </c>
      <c r="H108" s="3" t="s">
        <v>2075</v>
      </c>
      <c r="I108" s="3" t="s">
        <v>2338</v>
      </c>
      <c r="J108" s="3" t="s">
        <v>2339</v>
      </c>
      <c r="AC108" s="3" t="s">
        <v>2340</v>
      </c>
      <c r="AE108" s="3" t="s">
        <v>956</v>
      </c>
      <c r="AF108" s="3" t="s">
        <v>2341</v>
      </c>
      <c r="AZ108" s="3" t="str">
        <f t="shared" si="1"/>
        <v/>
      </c>
    </row>
    <row r="109" spans="1:52" ht="16.5">
      <c r="A109" s="3">
        <v>108</v>
      </c>
      <c r="B109" s="3">
        <v>565</v>
      </c>
      <c r="C109" s="3" t="s">
        <v>1077</v>
      </c>
      <c r="D109" s="5" t="s">
        <v>1076</v>
      </c>
      <c r="E109" s="3" t="s">
        <v>86</v>
      </c>
      <c r="F109" s="3" t="s">
        <v>2567</v>
      </c>
      <c r="G109" s="3" t="s">
        <v>1078</v>
      </c>
      <c r="H109" s="3" t="s">
        <v>2063</v>
      </c>
      <c r="I109" s="3" t="s">
        <v>1079</v>
      </c>
      <c r="J109" s="3" t="s">
        <v>1044</v>
      </c>
      <c r="K109" s="3" t="s">
        <v>1080</v>
      </c>
      <c r="L109" s="3" t="s">
        <v>1081</v>
      </c>
      <c r="M109" s="3" t="s">
        <v>1082</v>
      </c>
      <c r="N109" s="3" t="s">
        <v>1083</v>
      </c>
      <c r="O109" s="3" t="s">
        <v>1084</v>
      </c>
      <c r="S109" s="3" t="s">
        <v>2342</v>
      </c>
      <c r="T109" s="3" t="s">
        <v>1085</v>
      </c>
      <c r="U109" s="3" t="s">
        <v>1086</v>
      </c>
      <c r="V109" s="3" t="s">
        <v>1087</v>
      </c>
      <c r="W109" s="3" t="s">
        <v>1088</v>
      </c>
      <c r="AC109" s="3" t="s">
        <v>3035</v>
      </c>
      <c r="AD109" s="3" t="s">
        <v>2515</v>
      </c>
      <c r="AE109" s="3" t="s">
        <v>1089</v>
      </c>
      <c r="AF109" s="3" t="s">
        <v>1090</v>
      </c>
      <c r="AG109" s="3" t="s">
        <v>1091</v>
      </c>
      <c r="AH109" s="3" t="s">
        <v>1092</v>
      </c>
      <c r="AI109" s="3" t="s">
        <v>1050</v>
      </c>
      <c r="AJ109" s="3" t="s">
        <v>847</v>
      </c>
      <c r="AK109" s="3" t="s">
        <v>596</v>
      </c>
      <c r="AO109" s="3" t="s">
        <v>3036</v>
      </c>
      <c r="AP109" s="3" t="s">
        <v>1093</v>
      </c>
      <c r="AQ109" s="3" t="s">
        <v>1094</v>
      </c>
      <c r="AR109" s="3" t="s">
        <v>1095</v>
      </c>
      <c r="AS109" s="3" t="s">
        <v>1096</v>
      </c>
      <c r="AZ109" s="3">
        <f t="shared" si="1"/>
        <v>1</v>
      </c>
    </row>
    <row r="110" spans="1:52">
      <c r="A110" s="3">
        <v>109</v>
      </c>
      <c r="B110" s="3">
        <v>565</v>
      </c>
      <c r="C110" s="3" t="s">
        <v>1097</v>
      </c>
      <c r="D110" s="5" t="s">
        <v>1076</v>
      </c>
      <c r="E110" s="3" t="s">
        <v>86</v>
      </c>
      <c r="F110" s="3" t="s">
        <v>2567</v>
      </c>
      <c r="G110" s="3" t="s">
        <v>2580</v>
      </c>
      <c r="H110" s="3" t="s">
        <v>2064</v>
      </c>
      <c r="I110" s="3" t="s">
        <v>1098</v>
      </c>
      <c r="J110" s="3" t="s">
        <v>1099</v>
      </c>
      <c r="K110" s="3" t="s">
        <v>1100</v>
      </c>
      <c r="L110" s="3" t="s">
        <v>1101</v>
      </c>
      <c r="S110" s="3" t="s">
        <v>1104</v>
      </c>
      <c r="T110" s="3" t="s">
        <v>1102</v>
      </c>
      <c r="U110" s="3" t="s">
        <v>1103</v>
      </c>
      <c r="V110" s="3" t="s">
        <v>723</v>
      </c>
      <c r="W110" s="3" t="s">
        <v>716</v>
      </c>
      <c r="X110" s="3" t="s">
        <v>724</v>
      </c>
      <c r="Y110" s="3" t="s">
        <v>1105</v>
      </c>
      <c r="Z110" s="3" t="s">
        <v>1106</v>
      </c>
      <c r="AA110" s="3" t="s">
        <v>726</v>
      </c>
      <c r="AC110" s="3" t="s">
        <v>1107</v>
      </c>
      <c r="AD110" s="3" t="s">
        <v>2516</v>
      </c>
      <c r="AE110" s="3" t="s">
        <v>1108</v>
      </c>
      <c r="AF110" s="3" t="s">
        <v>1109</v>
      </c>
      <c r="AG110" s="3" t="s">
        <v>1110</v>
      </c>
      <c r="AH110" s="3" t="s">
        <v>1111</v>
      </c>
      <c r="AO110" s="3" t="s">
        <v>2579</v>
      </c>
      <c r="AP110" s="3" t="s">
        <v>1117</v>
      </c>
      <c r="AQ110" s="3" t="s">
        <v>731</v>
      </c>
      <c r="AR110" s="3" t="s">
        <v>2578</v>
      </c>
      <c r="AS110" s="3" t="s">
        <v>716</v>
      </c>
      <c r="AT110" s="3" t="s">
        <v>733</v>
      </c>
      <c r="AU110" s="3" t="s">
        <v>1118</v>
      </c>
      <c r="AV110" s="3" t="s">
        <v>1119</v>
      </c>
      <c r="AW110" s="3" t="s">
        <v>726</v>
      </c>
      <c r="AZ110" s="3">
        <f t="shared" si="1"/>
        <v>1</v>
      </c>
    </row>
    <row r="111" spans="1:52">
      <c r="A111" s="3">
        <v>110</v>
      </c>
      <c r="B111" s="3">
        <v>565</v>
      </c>
      <c r="C111" s="3" t="s">
        <v>357</v>
      </c>
      <c r="D111" s="5" t="s">
        <v>1076</v>
      </c>
      <c r="E111" s="3" t="s">
        <v>645</v>
      </c>
      <c r="F111" s="3" t="s">
        <v>2567</v>
      </c>
      <c r="G111" s="3" t="s">
        <v>3037</v>
      </c>
      <c r="H111" s="3" t="s">
        <v>2065</v>
      </c>
      <c r="I111" s="3" t="s">
        <v>1112</v>
      </c>
      <c r="J111" s="3" t="s">
        <v>1113</v>
      </c>
      <c r="S111" s="3" t="s">
        <v>3038</v>
      </c>
      <c r="T111" s="3" t="s">
        <v>3039</v>
      </c>
      <c r="U111" s="3" t="s">
        <v>1114</v>
      </c>
      <c r="V111" s="3" t="s">
        <v>444</v>
      </c>
      <c r="AC111" s="3" t="s">
        <v>3040</v>
      </c>
      <c r="AD111" s="3" t="s">
        <v>2517</v>
      </c>
      <c r="AE111" s="3" t="s">
        <v>1115</v>
      </c>
      <c r="AF111" s="3" t="s">
        <v>1116</v>
      </c>
      <c r="AO111" s="3" t="s">
        <v>3041</v>
      </c>
      <c r="AP111" s="3" t="s">
        <v>1120</v>
      </c>
      <c r="AQ111" s="3" t="s">
        <v>3042</v>
      </c>
      <c r="AZ111" s="3">
        <f t="shared" si="1"/>
        <v>1</v>
      </c>
    </row>
    <row r="112" spans="1:52">
      <c r="A112" s="3">
        <v>111</v>
      </c>
      <c r="B112" s="3">
        <v>565</v>
      </c>
      <c r="C112" s="3" t="s">
        <v>880</v>
      </c>
      <c r="D112" s="5" t="s">
        <v>1076</v>
      </c>
      <c r="E112" s="3" t="s">
        <v>645</v>
      </c>
      <c r="F112" s="3" t="s">
        <v>2567</v>
      </c>
      <c r="G112" s="3" t="s">
        <v>1121</v>
      </c>
      <c r="H112" s="3" t="s">
        <v>2066</v>
      </c>
      <c r="I112" s="3" t="s">
        <v>1122</v>
      </c>
      <c r="J112" s="3" t="s">
        <v>1123</v>
      </c>
      <c r="K112" s="3" t="s">
        <v>1124</v>
      </c>
      <c r="L112" s="3" t="s">
        <v>1125</v>
      </c>
      <c r="M112" s="3" t="s">
        <v>1126</v>
      </c>
      <c r="S112" s="3" t="s">
        <v>2577</v>
      </c>
      <c r="T112" s="3" t="s">
        <v>1127</v>
      </c>
      <c r="U112" s="3" t="s">
        <v>1128</v>
      </c>
      <c r="V112" s="3" t="s">
        <v>1129</v>
      </c>
      <c r="W112" s="3" t="s">
        <v>2576</v>
      </c>
      <c r="X112" s="3" t="s">
        <v>2429</v>
      </c>
      <c r="AC112" s="3" t="s">
        <v>1130</v>
      </c>
      <c r="AE112" s="3" t="s">
        <v>1131</v>
      </c>
      <c r="AF112" s="3" t="s">
        <v>1132</v>
      </c>
      <c r="AG112" s="3" t="s">
        <v>1133</v>
      </c>
      <c r="AH112" s="3" t="s">
        <v>1134</v>
      </c>
      <c r="AI112" s="3" t="s">
        <v>1135</v>
      </c>
      <c r="AO112" s="3" t="s">
        <v>2575</v>
      </c>
      <c r="AP112" s="3" t="s">
        <v>1136</v>
      </c>
      <c r="AQ112" s="3" t="s">
        <v>1137</v>
      </c>
      <c r="AR112" s="3" t="s">
        <v>1138</v>
      </c>
      <c r="AS112" s="3" t="s">
        <v>2574</v>
      </c>
      <c r="AT112" s="3" t="s">
        <v>2408</v>
      </c>
      <c r="AZ112" s="3">
        <f t="shared" si="1"/>
        <v>1</v>
      </c>
    </row>
    <row r="113" spans="1:52">
      <c r="A113" s="3">
        <v>112</v>
      </c>
      <c r="B113" s="3">
        <v>565</v>
      </c>
      <c r="C113" s="3" t="s">
        <v>1139</v>
      </c>
      <c r="D113" s="5" t="s">
        <v>1076</v>
      </c>
      <c r="E113" s="3" t="s">
        <v>645</v>
      </c>
      <c r="F113" s="3" t="s">
        <v>2567</v>
      </c>
      <c r="G113" s="3" t="s">
        <v>1140</v>
      </c>
      <c r="H113" s="3" t="s">
        <v>2067</v>
      </c>
      <c r="I113" s="3" t="s">
        <v>1141</v>
      </c>
      <c r="J113" s="3" t="s">
        <v>1142</v>
      </c>
      <c r="K113" s="3" t="s">
        <v>1143</v>
      </c>
      <c r="S113" s="3" t="s">
        <v>2573</v>
      </c>
      <c r="T113" s="3" t="s">
        <v>1144</v>
      </c>
      <c r="U113" s="3" t="s">
        <v>1145</v>
      </c>
      <c r="V113" s="3" t="s">
        <v>1146</v>
      </c>
      <c r="W113" s="3" t="s">
        <v>1147</v>
      </c>
      <c r="AC113" s="3" t="s">
        <v>1148</v>
      </c>
      <c r="AD113" s="3" t="s">
        <v>2572</v>
      </c>
      <c r="AE113" s="3" t="s">
        <v>705</v>
      </c>
      <c r="AF113" s="3" t="s">
        <v>1149</v>
      </c>
      <c r="AG113" s="3" t="s">
        <v>1150</v>
      </c>
      <c r="AO113" s="3" t="s">
        <v>1151</v>
      </c>
      <c r="AP113" s="3" t="s">
        <v>514</v>
      </c>
      <c r="AQ113" s="3" t="s">
        <v>1152</v>
      </c>
      <c r="AR113" s="3" t="s">
        <v>1153</v>
      </c>
      <c r="AS113" s="3" t="s">
        <v>1154</v>
      </c>
      <c r="AZ113" s="3">
        <f t="shared" si="1"/>
        <v>1</v>
      </c>
    </row>
    <row r="114" spans="1:52">
      <c r="A114" s="3">
        <v>113</v>
      </c>
      <c r="B114" s="3">
        <v>569</v>
      </c>
      <c r="C114" s="3" t="s">
        <v>2331</v>
      </c>
      <c r="D114" s="5" t="s">
        <v>2330</v>
      </c>
      <c r="E114" s="3" t="s">
        <v>645</v>
      </c>
      <c r="G114" s="3" t="s">
        <v>2332</v>
      </c>
      <c r="H114" s="3" t="s">
        <v>2334</v>
      </c>
      <c r="I114" s="3" t="s">
        <v>2333</v>
      </c>
      <c r="AC114" s="3" t="s">
        <v>2335</v>
      </c>
      <c r="AE114" s="3" t="s">
        <v>2336</v>
      </c>
      <c r="AZ114" s="3" t="str">
        <f t="shared" si="1"/>
        <v/>
      </c>
    </row>
    <row r="115" spans="1:52" ht="16.5">
      <c r="A115" s="3">
        <v>114</v>
      </c>
      <c r="B115" s="3">
        <v>570</v>
      </c>
      <c r="C115" s="3" t="s">
        <v>50</v>
      </c>
      <c r="D115" s="5" t="s">
        <v>1064</v>
      </c>
      <c r="E115" s="3" t="s">
        <v>437</v>
      </c>
      <c r="F115" s="5" t="s">
        <v>2546</v>
      </c>
      <c r="G115" s="3" t="s">
        <v>1065</v>
      </c>
      <c r="H115" s="3" t="s">
        <v>2069</v>
      </c>
      <c r="I115" s="3" t="s">
        <v>1067</v>
      </c>
      <c r="J115" s="3" t="s">
        <v>1068</v>
      </c>
      <c r="S115" s="3" t="s">
        <v>3043</v>
      </c>
      <c r="AC115" s="3" t="s">
        <v>1069</v>
      </c>
      <c r="AD115" s="3" t="s">
        <v>2068</v>
      </c>
      <c r="AE115" s="3" t="s">
        <v>1066</v>
      </c>
      <c r="AF115" s="3" t="s">
        <v>1070</v>
      </c>
      <c r="AP115" s="3" t="s">
        <v>80</v>
      </c>
      <c r="AQ115" s="3" t="s">
        <v>1071</v>
      </c>
      <c r="AR115" s="3" t="s">
        <v>3044</v>
      </c>
      <c r="AS115" s="3" t="s">
        <v>1072</v>
      </c>
      <c r="AT115" s="3" t="s">
        <v>1073</v>
      </c>
      <c r="AU115" s="3" t="s">
        <v>1074</v>
      </c>
      <c r="AV115" s="3" t="s">
        <v>1075</v>
      </c>
      <c r="AZ115" s="3">
        <f t="shared" si="1"/>
        <v>1</v>
      </c>
    </row>
    <row r="116" spans="1:52">
      <c r="A116" s="3">
        <v>115</v>
      </c>
      <c r="B116" s="3">
        <v>571</v>
      </c>
      <c r="C116" s="5" t="s">
        <v>2349</v>
      </c>
      <c r="D116" s="5" t="s">
        <v>1029</v>
      </c>
      <c r="E116" s="3" t="s">
        <v>645</v>
      </c>
      <c r="G116" s="3" t="s">
        <v>1030</v>
      </c>
      <c r="H116" s="3" t="s">
        <v>2070</v>
      </c>
      <c r="I116" s="3" t="s">
        <v>2545</v>
      </c>
      <c r="J116" s="3" t="s">
        <v>1031</v>
      </c>
      <c r="S116" s="3" t="s">
        <v>2544</v>
      </c>
      <c r="T116" s="3" t="s">
        <v>1032</v>
      </c>
      <c r="U116" s="3" t="s">
        <v>1033</v>
      </c>
      <c r="V116" s="3" t="s">
        <v>1034</v>
      </c>
      <c r="AC116" s="3" t="s">
        <v>2543</v>
      </c>
      <c r="AE116" s="3" t="s">
        <v>1035</v>
      </c>
      <c r="AF116" s="3" t="s">
        <v>1036</v>
      </c>
      <c r="AO116" s="3" t="s">
        <v>2542</v>
      </c>
      <c r="AP116" s="3" t="s">
        <v>1037</v>
      </c>
      <c r="AQ116" s="3" t="s">
        <v>1038</v>
      </c>
      <c r="AR116" s="3" t="s">
        <v>1039</v>
      </c>
      <c r="AZ116" s="3">
        <f t="shared" si="1"/>
        <v>1</v>
      </c>
    </row>
    <row r="117" spans="1:52" ht="16.5">
      <c r="A117" s="3">
        <v>116</v>
      </c>
      <c r="B117" s="3">
        <v>571</v>
      </c>
      <c r="C117" s="5" t="s">
        <v>1040</v>
      </c>
      <c r="D117" s="5" t="s">
        <v>1029</v>
      </c>
      <c r="E117" s="3" t="s">
        <v>86</v>
      </c>
      <c r="F117" s="3" t="s">
        <v>929</v>
      </c>
      <c r="G117" s="3" t="s">
        <v>1041</v>
      </c>
      <c r="H117" s="3" t="s">
        <v>2071</v>
      </c>
      <c r="I117" s="3" t="s">
        <v>1042</v>
      </c>
      <c r="J117" s="3" t="s">
        <v>1043</v>
      </c>
      <c r="K117" s="3" t="s">
        <v>1082</v>
      </c>
      <c r="L117" s="3" t="s">
        <v>1044</v>
      </c>
      <c r="M117" s="3" t="s">
        <v>105</v>
      </c>
      <c r="S117" s="3" t="s">
        <v>3045</v>
      </c>
      <c r="T117" s="3" t="s">
        <v>1045</v>
      </c>
      <c r="U117" s="3" t="s">
        <v>1046</v>
      </c>
      <c r="V117" s="3" t="s">
        <v>1047</v>
      </c>
      <c r="W117" s="3" t="s">
        <v>1048</v>
      </c>
      <c r="X117" s="3" t="s">
        <v>844</v>
      </c>
      <c r="AC117" s="3" t="s">
        <v>3046</v>
      </c>
      <c r="AD117" s="3" t="s">
        <v>2273</v>
      </c>
      <c r="AE117" s="3" t="s">
        <v>594</v>
      </c>
      <c r="AF117" s="3" t="s">
        <v>1049</v>
      </c>
      <c r="AG117" s="3" t="s">
        <v>1050</v>
      </c>
      <c r="AH117" s="3" t="s">
        <v>1051</v>
      </c>
      <c r="AI117" s="3" t="s">
        <v>596</v>
      </c>
      <c r="AO117" s="3" t="s">
        <v>3047</v>
      </c>
      <c r="AP117" s="3" t="s">
        <v>1052</v>
      </c>
      <c r="AQ117" s="3" t="s">
        <v>1053</v>
      </c>
      <c r="AR117" s="3" t="s">
        <v>897</v>
      </c>
      <c r="AZ117" s="3">
        <f t="shared" si="1"/>
        <v>1</v>
      </c>
    </row>
    <row r="118" spans="1:52" ht="16.5">
      <c r="A118" s="3">
        <v>117</v>
      </c>
      <c r="B118" s="3">
        <v>571</v>
      </c>
      <c r="C118" s="5" t="s">
        <v>1054</v>
      </c>
      <c r="D118" s="5" t="s">
        <v>1029</v>
      </c>
      <c r="E118" s="3" t="s">
        <v>645</v>
      </c>
      <c r="F118" s="3" t="s">
        <v>929</v>
      </c>
      <c r="G118" s="3" t="s">
        <v>1055</v>
      </c>
      <c r="H118" s="3" t="s">
        <v>2072</v>
      </c>
      <c r="I118" s="3" t="s">
        <v>1056</v>
      </c>
      <c r="J118" s="3" t="s">
        <v>1057</v>
      </c>
      <c r="S118" s="3" t="s">
        <v>3048</v>
      </c>
      <c r="T118" s="3" t="s">
        <v>1058</v>
      </c>
      <c r="U118" s="3" t="s">
        <v>1059</v>
      </c>
      <c r="AC118" s="3" t="s">
        <v>2527</v>
      </c>
      <c r="AD118" s="3" t="s">
        <v>2518</v>
      </c>
      <c r="AE118" s="3" t="s">
        <v>1060</v>
      </c>
      <c r="AF118" s="3" t="s">
        <v>1061</v>
      </c>
      <c r="AO118" s="3" t="s">
        <v>2526</v>
      </c>
      <c r="AP118" s="3" t="s">
        <v>1062</v>
      </c>
      <c r="AQ118" s="3" t="s">
        <v>1063</v>
      </c>
      <c r="AZ118" s="3">
        <f t="shared" si="1"/>
        <v>1</v>
      </c>
    </row>
    <row r="119" spans="1:52">
      <c r="A119" s="3">
        <v>118</v>
      </c>
      <c r="B119" s="3">
        <v>573</v>
      </c>
      <c r="C119" s="5" t="s">
        <v>2320</v>
      </c>
      <c r="D119" s="5" t="s">
        <v>2303</v>
      </c>
      <c r="E119" s="3" t="s">
        <v>645</v>
      </c>
      <c r="G119" s="3" t="s">
        <v>2304</v>
      </c>
      <c r="H119" s="3" t="s">
        <v>2309</v>
      </c>
      <c r="I119" s="3" t="s">
        <v>2305</v>
      </c>
      <c r="J119" s="3" t="s">
        <v>2306</v>
      </c>
      <c r="K119" s="3" t="s">
        <v>2307</v>
      </c>
      <c r="L119" s="3" t="s">
        <v>2308</v>
      </c>
      <c r="T119" s="3" t="s">
        <v>2310</v>
      </c>
      <c r="U119" s="3" t="s">
        <v>2311</v>
      </c>
      <c r="V119" s="3" t="s">
        <v>2312</v>
      </c>
      <c r="W119" s="3" t="s">
        <v>2313</v>
      </c>
      <c r="X119" s="3" t="s">
        <v>2314</v>
      </c>
      <c r="AC119" s="3" t="s">
        <v>2315</v>
      </c>
      <c r="AE119" s="3" t="s">
        <v>2316</v>
      </c>
      <c r="AF119" s="3" t="s">
        <v>2317</v>
      </c>
      <c r="AG119" s="3" t="s">
        <v>2318</v>
      </c>
      <c r="AH119" s="3" t="s">
        <v>2319</v>
      </c>
      <c r="AZ119" s="3" t="str">
        <f t="shared" si="1"/>
        <v/>
      </c>
    </row>
    <row r="120" spans="1:52">
      <c r="A120" s="3">
        <v>119</v>
      </c>
      <c r="B120" s="3">
        <v>573</v>
      </c>
      <c r="C120" s="5" t="s">
        <v>2321</v>
      </c>
      <c r="D120" s="5" t="s">
        <v>2303</v>
      </c>
      <c r="E120" s="3" t="s">
        <v>645</v>
      </c>
      <c r="G120" s="3" t="s">
        <v>2322</v>
      </c>
      <c r="H120" s="3" t="s">
        <v>2525</v>
      </c>
      <c r="I120" s="3" t="s">
        <v>2323</v>
      </c>
      <c r="J120" s="3" t="s">
        <v>2324</v>
      </c>
      <c r="K120" s="3" t="s">
        <v>2325</v>
      </c>
      <c r="AC120" s="3" t="s">
        <v>2326</v>
      </c>
      <c r="AE120" s="3" t="s">
        <v>2327</v>
      </c>
      <c r="AF120" s="3" t="s">
        <v>2328</v>
      </c>
      <c r="AG120" s="3" t="s">
        <v>2329</v>
      </c>
      <c r="AZ120" s="3" t="str">
        <f t="shared" si="1"/>
        <v/>
      </c>
    </row>
    <row r="121" spans="1:52">
      <c r="A121" s="3">
        <v>120</v>
      </c>
      <c r="B121" s="3">
        <v>574</v>
      </c>
      <c r="C121" s="4" t="s">
        <v>2348</v>
      </c>
      <c r="D121" s="5" t="s">
        <v>1001</v>
      </c>
      <c r="E121" s="3" t="s">
        <v>645</v>
      </c>
      <c r="G121" s="3" t="s">
        <v>2290</v>
      </c>
      <c r="H121" s="3" t="s">
        <v>2291</v>
      </c>
      <c r="I121" s="3" t="s">
        <v>2292</v>
      </c>
      <c r="J121" s="3" t="s">
        <v>2293</v>
      </c>
      <c r="K121" s="3" t="s">
        <v>2294</v>
      </c>
      <c r="L121" s="3" t="s">
        <v>2295</v>
      </c>
      <c r="AC121" s="3" t="s">
        <v>2296</v>
      </c>
      <c r="AE121" s="3" t="s">
        <v>2297</v>
      </c>
      <c r="AF121" s="3" t="s">
        <v>2299</v>
      </c>
      <c r="AG121" s="3" t="s">
        <v>2298</v>
      </c>
      <c r="AH121" s="3" t="s">
        <v>2300</v>
      </c>
      <c r="AZ121" s="3" t="str">
        <f t="shared" si="1"/>
        <v/>
      </c>
    </row>
    <row r="122" spans="1:52">
      <c r="A122" s="3">
        <v>121</v>
      </c>
      <c r="B122" s="3">
        <v>574</v>
      </c>
      <c r="C122" s="4" t="s">
        <v>2347</v>
      </c>
      <c r="D122" s="5" t="s">
        <v>1001</v>
      </c>
      <c r="E122" s="3" t="s">
        <v>645</v>
      </c>
      <c r="G122" s="3" t="s">
        <v>1002</v>
      </c>
      <c r="H122" s="3" t="s">
        <v>2073</v>
      </c>
      <c r="I122" s="3" t="s">
        <v>1003</v>
      </c>
      <c r="J122" s="3" t="s">
        <v>1004</v>
      </c>
      <c r="S122" s="3" t="s">
        <v>2301</v>
      </c>
      <c r="T122" s="3" t="s">
        <v>2524</v>
      </c>
      <c r="U122" s="3" t="s">
        <v>1005</v>
      </c>
      <c r="V122" s="3" t="s">
        <v>1006</v>
      </c>
      <c r="W122" s="3" t="s">
        <v>1007</v>
      </c>
      <c r="X122" s="3" t="s">
        <v>1008</v>
      </c>
      <c r="AC122" s="3" t="s">
        <v>2523</v>
      </c>
      <c r="AE122" s="3" t="s">
        <v>1009</v>
      </c>
      <c r="AF122" s="3" t="s">
        <v>1010</v>
      </c>
      <c r="AZ122" s="3">
        <f t="shared" si="1"/>
        <v>1</v>
      </c>
    </row>
    <row r="123" spans="1:52">
      <c r="A123" s="3">
        <v>122</v>
      </c>
      <c r="B123" s="3">
        <v>574</v>
      </c>
      <c r="C123" s="4" t="s">
        <v>1011</v>
      </c>
      <c r="D123" s="5" t="s">
        <v>1001</v>
      </c>
      <c r="E123" s="3" t="s">
        <v>764</v>
      </c>
      <c r="G123" s="3" t="s">
        <v>1012</v>
      </c>
      <c r="H123" s="3" t="s">
        <v>1022</v>
      </c>
      <c r="I123" s="3" t="s">
        <v>1013</v>
      </c>
      <c r="S123" s="3" t="s">
        <v>2302</v>
      </c>
      <c r="T123" s="3" t="s">
        <v>1014</v>
      </c>
      <c r="U123" s="3" t="s">
        <v>1015</v>
      </c>
      <c r="V123" s="3" t="s">
        <v>1016</v>
      </c>
      <c r="W123" s="3" t="s">
        <v>1017</v>
      </c>
      <c r="X123" s="3" t="s">
        <v>1018</v>
      </c>
      <c r="Y123" s="3" t="s">
        <v>1019</v>
      </c>
      <c r="Z123" s="3" t="s">
        <v>1020</v>
      </c>
      <c r="AC123" s="3" t="s">
        <v>2520</v>
      </c>
      <c r="AE123" s="3" t="s">
        <v>1021</v>
      </c>
      <c r="AO123" s="3" t="s">
        <v>2522</v>
      </c>
      <c r="AP123" s="3" t="s">
        <v>1023</v>
      </c>
      <c r="AQ123" s="3" t="s">
        <v>1024</v>
      </c>
      <c r="AR123" s="3" t="s">
        <v>1025</v>
      </c>
      <c r="AS123" s="3" t="s">
        <v>1026</v>
      </c>
      <c r="AT123" s="3" t="s">
        <v>2521</v>
      </c>
      <c r="AU123" s="3" t="s">
        <v>1027</v>
      </c>
      <c r="AV123" s="3" t="s">
        <v>1028</v>
      </c>
      <c r="AZ123" s="3">
        <f t="shared" si="1"/>
        <v>1</v>
      </c>
    </row>
    <row r="124" spans="1:52" ht="16.5">
      <c r="A124" s="3">
        <v>123</v>
      </c>
      <c r="B124" s="3">
        <v>575</v>
      </c>
      <c r="C124" s="3" t="s">
        <v>990</v>
      </c>
      <c r="D124" s="5" t="s">
        <v>991</v>
      </c>
      <c r="E124" s="3" t="s">
        <v>86</v>
      </c>
      <c r="G124" s="3" t="s">
        <v>2690</v>
      </c>
      <c r="H124" s="3" t="s">
        <v>2074</v>
      </c>
      <c r="I124" s="3" t="s">
        <v>68</v>
      </c>
      <c r="J124" s="3" t="s">
        <v>992</v>
      </c>
      <c r="K124" s="3" t="s">
        <v>993</v>
      </c>
      <c r="S124" s="3" t="s">
        <v>3049</v>
      </c>
      <c r="T124" s="3" t="s">
        <v>994</v>
      </c>
      <c r="U124" s="3" t="s">
        <v>995</v>
      </c>
      <c r="V124" s="3" t="s">
        <v>996</v>
      </c>
      <c r="W124" s="3" t="s">
        <v>997</v>
      </c>
      <c r="X124" s="3" t="s">
        <v>911</v>
      </c>
      <c r="Y124" s="3" t="s">
        <v>912</v>
      </c>
      <c r="AC124" s="3" t="s">
        <v>2541</v>
      </c>
      <c r="AD124" s="3" t="s">
        <v>2519</v>
      </c>
      <c r="AE124" s="3" t="s">
        <v>998</v>
      </c>
      <c r="AF124" s="3" t="s">
        <v>999</v>
      </c>
      <c r="AG124" s="3" t="s">
        <v>916</v>
      </c>
      <c r="AO124" s="3" t="s">
        <v>3050</v>
      </c>
      <c r="AP124" s="3" t="s">
        <v>920</v>
      </c>
      <c r="AQ124" s="3" t="s">
        <v>1000</v>
      </c>
      <c r="AR124" s="3" t="s">
        <v>83</v>
      </c>
      <c r="AS124" s="3" t="s">
        <v>910</v>
      </c>
      <c r="AT124" s="3" t="s">
        <v>923</v>
      </c>
      <c r="AU124" s="3" t="s">
        <v>912</v>
      </c>
      <c r="AZ124" s="3">
        <f t="shared" si="1"/>
        <v>1</v>
      </c>
    </row>
    <row r="125" spans="1:52">
      <c r="A125" s="3">
        <v>124</v>
      </c>
      <c r="B125" s="3">
        <v>576</v>
      </c>
      <c r="C125" s="5" t="s">
        <v>2346</v>
      </c>
      <c r="D125" s="5" t="s">
        <v>2283</v>
      </c>
      <c r="E125" s="3" t="s">
        <v>645</v>
      </c>
      <c r="G125" s="3" t="s">
        <v>2284</v>
      </c>
      <c r="H125" s="3" t="s">
        <v>2287</v>
      </c>
      <c r="I125" s="3" t="s">
        <v>2285</v>
      </c>
      <c r="J125" s="3" t="s">
        <v>2286</v>
      </c>
      <c r="AC125" s="3" t="s">
        <v>2288</v>
      </c>
      <c r="AE125" s="3" t="s">
        <v>2289</v>
      </c>
      <c r="AF125" s="3" t="s">
        <v>2509</v>
      </c>
      <c r="AZ125" s="3" t="str">
        <f t="shared" si="1"/>
        <v/>
      </c>
    </row>
    <row r="126" spans="1:52" ht="16.5">
      <c r="A126" s="3">
        <v>125</v>
      </c>
      <c r="B126" s="3">
        <v>578</v>
      </c>
      <c r="C126" s="3" t="s">
        <v>927</v>
      </c>
      <c r="D126" s="5" t="s">
        <v>928</v>
      </c>
      <c r="E126" s="3" t="s">
        <v>86</v>
      </c>
      <c r="F126" s="3" t="s">
        <v>2568</v>
      </c>
      <c r="G126" s="3" t="s">
        <v>3051</v>
      </c>
      <c r="H126" s="3" t="s">
        <v>1993</v>
      </c>
      <c r="I126" s="3" t="s">
        <v>930</v>
      </c>
      <c r="J126" s="3" t="s">
        <v>931</v>
      </c>
      <c r="K126" s="3" t="s">
        <v>682</v>
      </c>
      <c r="S126" s="3" t="s">
        <v>3052</v>
      </c>
      <c r="T126" s="3" t="s">
        <v>40</v>
      </c>
      <c r="U126" s="3" t="s">
        <v>493</v>
      </c>
      <c r="V126" s="3" t="s">
        <v>932</v>
      </c>
      <c r="W126" s="3" t="s">
        <v>933</v>
      </c>
      <c r="X126" s="3" t="s">
        <v>934</v>
      </c>
      <c r="Y126" s="3" t="s">
        <v>935</v>
      </c>
      <c r="Z126" s="3" t="s">
        <v>936</v>
      </c>
      <c r="AA126" s="3" t="s">
        <v>937</v>
      </c>
      <c r="AB126" s="3" t="s">
        <v>938</v>
      </c>
      <c r="AC126" s="3" t="s">
        <v>3053</v>
      </c>
      <c r="AE126" s="3" t="s">
        <v>59</v>
      </c>
      <c r="AF126" s="3" t="s">
        <v>939</v>
      </c>
      <c r="AG126" s="3" t="s">
        <v>691</v>
      </c>
      <c r="AO126" s="3" t="s">
        <v>3054</v>
      </c>
      <c r="AP126" s="3" t="s">
        <v>120</v>
      </c>
      <c r="AQ126" s="3" t="s">
        <v>504</v>
      </c>
      <c r="AR126" s="3" t="s">
        <v>940</v>
      </c>
      <c r="AS126" s="3" t="s">
        <v>941</v>
      </c>
      <c r="AT126" s="3" t="s">
        <v>942</v>
      </c>
      <c r="AU126" s="3" t="s">
        <v>943</v>
      </c>
      <c r="AV126" s="3" t="s">
        <v>944</v>
      </c>
      <c r="AW126" s="3" t="s">
        <v>945</v>
      </c>
      <c r="AX126" s="3" t="s">
        <v>946</v>
      </c>
      <c r="AZ126" s="3">
        <f t="shared" si="1"/>
        <v>1</v>
      </c>
    </row>
    <row r="127" spans="1:52">
      <c r="A127" s="3">
        <v>126</v>
      </c>
      <c r="B127" s="3">
        <v>578</v>
      </c>
      <c r="C127" s="3" t="s">
        <v>947</v>
      </c>
      <c r="D127" s="5" t="s">
        <v>928</v>
      </c>
      <c r="E127" s="3" t="s">
        <v>645</v>
      </c>
      <c r="F127" s="3" t="s">
        <v>2568</v>
      </c>
      <c r="G127" s="3" t="s">
        <v>948</v>
      </c>
      <c r="H127" s="3" t="s">
        <v>2075</v>
      </c>
      <c r="I127" s="3" t="s">
        <v>949</v>
      </c>
      <c r="J127" s="3" t="s">
        <v>950</v>
      </c>
      <c r="K127" s="3" t="s">
        <v>951</v>
      </c>
      <c r="L127" s="3" t="s">
        <v>952</v>
      </c>
      <c r="M127" s="3" t="s">
        <v>953</v>
      </c>
      <c r="N127" s="3" t="s">
        <v>954</v>
      </c>
      <c r="AC127" s="3" t="s">
        <v>955</v>
      </c>
      <c r="AE127" s="3" t="s">
        <v>956</v>
      </c>
      <c r="AF127" s="3" t="s">
        <v>957</v>
      </c>
      <c r="AG127" s="3" t="s">
        <v>958</v>
      </c>
      <c r="AH127" s="3" t="s">
        <v>959</v>
      </c>
      <c r="AI127" s="3" t="s">
        <v>960</v>
      </c>
      <c r="AJ127" s="3" t="s">
        <v>961</v>
      </c>
      <c r="AZ127" s="3" t="str">
        <f t="shared" si="1"/>
        <v/>
      </c>
    </row>
    <row r="128" spans="1:52">
      <c r="A128" s="3">
        <v>127</v>
      </c>
      <c r="B128" s="3">
        <v>578</v>
      </c>
      <c r="C128" s="3" t="s">
        <v>962</v>
      </c>
      <c r="D128" s="5" t="s">
        <v>928</v>
      </c>
      <c r="E128" s="3" t="s">
        <v>645</v>
      </c>
      <c r="F128" s="3" t="s">
        <v>2568</v>
      </c>
      <c r="G128" s="3" t="s">
        <v>2508</v>
      </c>
      <c r="H128" s="3" t="s">
        <v>2076</v>
      </c>
      <c r="I128" s="3" t="s">
        <v>963</v>
      </c>
      <c r="J128" s="3" t="s">
        <v>964</v>
      </c>
      <c r="K128" s="3" t="s">
        <v>965</v>
      </c>
      <c r="L128" s="3" t="s">
        <v>966</v>
      </c>
      <c r="S128" s="3" t="s">
        <v>2507</v>
      </c>
      <c r="T128" s="3" t="s">
        <v>967</v>
      </c>
      <c r="U128" s="3" t="s">
        <v>968</v>
      </c>
      <c r="V128" s="3" t="s">
        <v>2430</v>
      </c>
      <c r="AC128" s="3" t="s">
        <v>2506</v>
      </c>
      <c r="AD128" s="3" t="s">
        <v>2505</v>
      </c>
      <c r="AE128" s="3" t="s">
        <v>451</v>
      </c>
      <c r="AF128" s="3" t="s">
        <v>969</v>
      </c>
      <c r="AG128" s="3" t="s">
        <v>970</v>
      </c>
      <c r="AH128" s="3" t="s">
        <v>971</v>
      </c>
      <c r="AO128" s="3" t="s">
        <v>2504</v>
      </c>
      <c r="AP128" s="3" t="s">
        <v>972</v>
      </c>
      <c r="AQ128" s="3" t="s">
        <v>973</v>
      </c>
      <c r="AR128" s="3" t="s">
        <v>2409</v>
      </c>
      <c r="AZ128" s="3">
        <f t="shared" si="1"/>
        <v>1</v>
      </c>
    </row>
    <row r="129" spans="1:52">
      <c r="A129" s="3">
        <v>128</v>
      </c>
      <c r="B129" s="3">
        <v>578</v>
      </c>
      <c r="C129" s="3" t="s">
        <v>974</v>
      </c>
      <c r="D129" s="5" t="s">
        <v>928</v>
      </c>
      <c r="E129" s="3" t="s">
        <v>645</v>
      </c>
      <c r="F129" s="3" t="s">
        <v>2568</v>
      </c>
      <c r="G129" s="3" t="s">
        <v>975</v>
      </c>
      <c r="H129" s="3" t="s">
        <v>2077</v>
      </c>
      <c r="I129" s="3" t="s">
        <v>976</v>
      </c>
      <c r="J129" s="3" t="s">
        <v>977</v>
      </c>
      <c r="K129" s="3" t="s">
        <v>373</v>
      </c>
      <c r="S129" s="3" t="s">
        <v>978</v>
      </c>
      <c r="T129" s="3" t="s">
        <v>979</v>
      </c>
      <c r="U129" s="3" t="s">
        <v>980</v>
      </c>
      <c r="V129" s="3" t="s">
        <v>981</v>
      </c>
      <c r="W129" s="3" t="s">
        <v>982</v>
      </c>
      <c r="AC129" s="3" t="s">
        <v>983</v>
      </c>
      <c r="AD129" s="3" t="s">
        <v>2078</v>
      </c>
      <c r="AE129" s="3" t="s">
        <v>984</v>
      </c>
      <c r="AF129" s="3" t="s">
        <v>985</v>
      </c>
      <c r="AG129" s="3" t="s">
        <v>705</v>
      </c>
      <c r="AO129" s="3" t="s">
        <v>2503</v>
      </c>
      <c r="AP129" s="3" t="s">
        <v>986</v>
      </c>
      <c r="AQ129" s="3" t="s">
        <v>987</v>
      </c>
      <c r="AR129" s="3" t="s">
        <v>988</v>
      </c>
      <c r="AS129" s="3" t="s">
        <v>989</v>
      </c>
      <c r="AZ129" s="3">
        <f t="shared" si="1"/>
        <v>1</v>
      </c>
    </row>
    <row r="130" spans="1:52">
      <c r="A130" s="3">
        <v>129</v>
      </c>
      <c r="B130" s="3">
        <v>580</v>
      </c>
      <c r="C130" s="3" t="s">
        <v>1514</v>
      </c>
      <c r="D130" s="5" t="s">
        <v>1512</v>
      </c>
      <c r="E130" s="3" t="s">
        <v>645</v>
      </c>
      <c r="G130" s="3" t="s">
        <v>1515</v>
      </c>
      <c r="H130" s="3" t="s">
        <v>2079</v>
      </c>
      <c r="I130" s="3" t="s">
        <v>2502</v>
      </c>
      <c r="AC130" s="3" t="s">
        <v>1517</v>
      </c>
      <c r="AZ130" s="3" t="str">
        <f t="shared" si="1"/>
        <v/>
      </c>
    </row>
    <row r="131" spans="1:52">
      <c r="A131" s="3">
        <v>130</v>
      </c>
      <c r="B131" s="3">
        <v>580</v>
      </c>
      <c r="C131" s="3" t="s">
        <v>1513</v>
      </c>
      <c r="D131" s="5" t="s">
        <v>1512</v>
      </c>
      <c r="E131" s="3" t="s">
        <v>645</v>
      </c>
      <c r="G131" s="3" t="s">
        <v>1516</v>
      </c>
      <c r="H131" s="3" t="s">
        <v>2080</v>
      </c>
      <c r="I131" s="3" t="s">
        <v>2501</v>
      </c>
      <c r="AC131" s="3" t="s">
        <v>1518</v>
      </c>
      <c r="AZ131" s="3" t="str">
        <f t="shared" si="1"/>
        <v/>
      </c>
    </row>
    <row r="132" spans="1:52">
      <c r="A132" s="3">
        <v>131</v>
      </c>
      <c r="B132" s="3">
        <v>582</v>
      </c>
      <c r="C132" s="3" t="s">
        <v>1507</v>
      </c>
      <c r="D132" s="5" t="s">
        <v>1506</v>
      </c>
      <c r="E132" s="3" t="s">
        <v>645</v>
      </c>
      <c r="G132" s="3" t="s">
        <v>1508</v>
      </c>
      <c r="H132" s="3" t="s">
        <v>2282</v>
      </c>
      <c r="I132" s="3" t="s">
        <v>1509</v>
      </c>
      <c r="AC132" s="3" t="s">
        <v>1510</v>
      </c>
      <c r="AE132" s="3" t="s">
        <v>1511</v>
      </c>
      <c r="AZ132" s="3" t="str">
        <f t="shared" si="1"/>
        <v/>
      </c>
    </row>
    <row r="133" spans="1:52" ht="16.5">
      <c r="A133" s="3">
        <v>132</v>
      </c>
      <c r="B133" s="3">
        <v>583</v>
      </c>
      <c r="C133" s="3" t="s">
        <v>901</v>
      </c>
      <c r="D133" s="5" t="s">
        <v>902</v>
      </c>
      <c r="E133" s="3" t="s">
        <v>86</v>
      </c>
      <c r="F133" s="3" t="s">
        <v>288</v>
      </c>
      <c r="G133" s="3" t="s">
        <v>2691</v>
      </c>
      <c r="H133" s="3" t="s">
        <v>2074</v>
      </c>
      <c r="I133" s="3" t="s">
        <v>68</v>
      </c>
      <c r="J133" s="3" t="s">
        <v>903</v>
      </c>
      <c r="K133" s="3" t="s">
        <v>904</v>
      </c>
      <c r="L133" s="3" t="s">
        <v>905</v>
      </c>
      <c r="M133" s="3" t="s">
        <v>906</v>
      </c>
      <c r="N133" s="3" t="s">
        <v>907</v>
      </c>
      <c r="S133" s="3" t="s">
        <v>3055</v>
      </c>
      <c r="T133" s="3" t="s">
        <v>908</v>
      </c>
      <c r="U133" s="3" t="s">
        <v>909</v>
      </c>
      <c r="V133" s="3" t="s">
        <v>74</v>
      </c>
      <c r="W133" s="3" t="s">
        <v>910</v>
      </c>
      <c r="X133" s="3" t="s">
        <v>911</v>
      </c>
      <c r="Y133" s="3" t="s">
        <v>912</v>
      </c>
      <c r="Z133" s="3" t="s">
        <v>913</v>
      </c>
      <c r="AC133" s="3" t="s">
        <v>2540</v>
      </c>
      <c r="AD133" s="3" t="s">
        <v>2281</v>
      </c>
      <c r="AE133" s="3" t="s">
        <v>914</v>
      </c>
      <c r="AF133" s="3" t="s">
        <v>915</v>
      </c>
      <c r="AG133" s="3" t="s">
        <v>916</v>
      </c>
      <c r="AH133" s="3" t="s">
        <v>917</v>
      </c>
      <c r="AI133" s="3" t="s">
        <v>918</v>
      </c>
      <c r="AJ133" s="3" t="s">
        <v>919</v>
      </c>
      <c r="AO133" s="3" t="s">
        <v>3056</v>
      </c>
      <c r="AP133" s="3" t="s">
        <v>920</v>
      </c>
      <c r="AQ133" s="3" t="s">
        <v>921</v>
      </c>
      <c r="AR133" s="3" t="s">
        <v>922</v>
      </c>
      <c r="AS133" s="3" t="s">
        <v>910</v>
      </c>
      <c r="AT133" s="3" t="s">
        <v>923</v>
      </c>
      <c r="AU133" s="3" t="s">
        <v>924</v>
      </c>
      <c r="AV133" s="3" t="s">
        <v>925</v>
      </c>
      <c r="AZ133" s="3">
        <f t="shared" si="1"/>
        <v>1</v>
      </c>
    </row>
    <row r="134" spans="1:52">
      <c r="A134" s="3">
        <v>133</v>
      </c>
      <c r="B134" s="3">
        <v>584</v>
      </c>
      <c r="C134" s="3" t="s">
        <v>1499</v>
      </c>
      <c r="D134" s="5" t="s">
        <v>1498</v>
      </c>
      <c r="E134" s="3" t="s">
        <v>645</v>
      </c>
      <c r="G134" s="3" t="s">
        <v>1500</v>
      </c>
      <c r="H134" s="3" t="s">
        <v>2218</v>
      </c>
      <c r="I134" s="3" t="s">
        <v>1501</v>
      </c>
      <c r="J134" s="3" t="s">
        <v>1502</v>
      </c>
      <c r="AC134" s="3" t="s">
        <v>1503</v>
      </c>
      <c r="AE134" s="3" t="s">
        <v>1504</v>
      </c>
      <c r="AF134" s="3" t="s">
        <v>1505</v>
      </c>
      <c r="AZ134" s="3" t="str">
        <f t="shared" si="1"/>
        <v/>
      </c>
    </row>
    <row r="135" spans="1:52" ht="16.5">
      <c r="A135" s="3">
        <v>134</v>
      </c>
      <c r="B135" s="3">
        <v>585</v>
      </c>
      <c r="C135" s="3" t="s">
        <v>866</v>
      </c>
      <c r="D135" s="5" t="s">
        <v>867</v>
      </c>
      <c r="E135" s="3" t="s">
        <v>86</v>
      </c>
      <c r="F135" s="3" t="s">
        <v>2569</v>
      </c>
      <c r="G135" s="3" t="s">
        <v>2399</v>
      </c>
      <c r="H135" s="3" t="s">
        <v>2276</v>
      </c>
      <c r="I135" s="3" t="s">
        <v>868</v>
      </c>
      <c r="J135" s="3" t="s">
        <v>342</v>
      </c>
      <c r="K135" s="3" t="s">
        <v>869</v>
      </c>
      <c r="S135" s="3" t="s">
        <v>3057</v>
      </c>
      <c r="T135" s="3" t="s">
        <v>870</v>
      </c>
      <c r="U135" s="3" t="s">
        <v>871</v>
      </c>
      <c r="V135" s="3" t="s">
        <v>872</v>
      </c>
      <c r="W135" s="3" t="s">
        <v>873</v>
      </c>
      <c r="AC135" s="3" t="s">
        <v>2500</v>
      </c>
      <c r="AD135" s="3" t="s">
        <v>2277</v>
      </c>
      <c r="AE135" s="3" t="s">
        <v>874</v>
      </c>
      <c r="AF135" s="3" t="s">
        <v>875</v>
      </c>
      <c r="AG135" s="3" t="s">
        <v>876</v>
      </c>
      <c r="AO135" s="3" t="s">
        <v>3058</v>
      </c>
      <c r="AP135" s="3" t="s">
        <v>877</v>
      </c>
      <c r="AQ135" s="3" t="s">
        <v>275</v>
      </c>
      <c r="AR135" s="3" t="s">
        <v>878</v>
      </c>
      <c r="AS135" s="3" t="s">
        <v>879</v>
      </c>
      <c r="AZ135" s="3">
        <f t="shared" si="1"/>
        <v>1</v>
      </c>
    </row>
    <row r="136" spans="1:52">
      <c r="A136" s="3">
        <v>135</v>
      </c>
      <c r="B136" s="3">
        <v>585</v>
      </c>
      <c r="C136" s="3" t="s">
        <v>880</v>
      </c>
      <c r="D136" s="5" t="s">
        <v>867</v>
      </c>
      <c r="E136" s="3" t="s">
        <v>86</v>
      </c>
      <c r="F136" s="3" t="s">
        <v>2569</v>
      </c>
      <c r="G136" s="3" t="s">
        <v>881</v>
      </c>
      <c r="H136" s="3" t="s">
        <v>2278</v>
      </c>
      <c r="I136" s="3" t="s">
        <v>882</v>
      </c>
      <c r="J136" s="3" t="s">
        <v>883</v>
      </c>
      <c r="K136" s="3" t="s">
        <v>884</v>
      </c>
      <c r="S136" s="3" t="s">
        <v>2499</v>
      </c>
      <c r="T136" s="3" t="s">
        <v>649</v>
      </c>
      <c r="U136" s="3" t="s">
        <v>885</v>
      </c>
      <c r="V136" s="3" t="s">
        <v>886</v>
      </c>
      <c r="AC136" s="3" t="s">
        <v>887</v>
      </c>
      <c r="AD136" s="3" t="s">
        <v>2279</v>
      </c>
      <c r="AE136" s="3" t="s">
        <v>1770</v>
      </c>
      <c r="AF136" s="3" t="s">
        <v>2275</v>
      </c>
      <c r="AG136" s="3" t="s">
        <v>1772</v>
      </c>
      <c r="AO136" s="3" t="s">
        <v>2498</v>
      </c>
      <c r="AP136" s="3" t="s">
        <v>888</v>
      </c>
      <c r="AQ136" s="3" t="s">
        <v>889</v>
      </c>
      <c r="AR136" s="3" t="s">
        <v>890</v>
      </c>
      <c r="AZ136" s="3">
        <f t="shared" si="1"/>
        <v>1</v>
      </c>
    </row>
    <row r="137" spans="1:52" ht="16.5">
      <c r="A137" s="3">
        <v>136</v>
      </c>
      <c r="B137" s="3">
        <v>585</v>
      </c>
      <c r="C137" s="3" t="s">
        <v>891</v>
      </c>
      <c r="D137" s="5" t="s">
        <v>867</v>
      </c>
      <c r="E137" s="3" t="s">
        <v>86</v>
      </c>
      <c r="F137" s="3" t="s">
        <v>2569</v>
      </c>
      <c r="G137" s="3" t="s">
        <v>892</v>
      </c>
      <c r="H137" s="3" t="s">
        <v>2216</v>
      </c>
      <c r="I137" s="3" t="s">
        <v>756</v>
      </c>
      <c r="J137" s="3" t="s">
        <v>105</v>
      </c>
      <c r="K137" s="3" t="s">
        <v>522</v>
      </c>
      <c r="L137" s="3" t="s">
        <v>524</v>
      </c>
      <c r="M137" s="3" t="s">
        <v>328</v>
      </c>
      <c r="N137" s="3" t="s">
        <v>104</v>
      </c>
      <c r="S137" s="3" t="s">
        <v>2497</v>
      </c>
      <c r="T137" s="3" t="s">
        <v>893</v>
      </c>
      <c r="U137" s="3" t="s">
        <v>894</v>
      </c>
      <c r="V137" s="3" t="s">
        <v>803</v>
      </c>
      <c r="W137" s="3" t="s">
        <v>758</v>
      </c>
      <c r="AC137" s="3" t="s">
        <v>895</v>
      </c>
      <c r="AD137" s="3" t="s">
        <v>2280</v>
      </c>
      <c r="AE137" s="3" t="s">
        <v>653</v>
      </c>
      <c r="AF137" s="3" t="s">
        <v>596</v>
      </c>
      <c r="AG137" s="3" t="s">
        <v>590</v>
      </c>
      <c r="AH137" s="3" t="s">
        <v>896</v>
      </c>
      <c r="AI137" s="3" t="s">
        <v>593</v>
      </c>
      <c r="AJ137" s="3" t="s">
        <v>595</v>
      </c>
      <c r="AO137" s="3" t="s">
        <v>3059</v>
      </c>
      <c r="AP137" s="3" t="s">
        <v>897</v>
      </c>
      <c r="AQ137" s="3" t="s">
        <v>898</v>
      </c>
      <c r="AR137" s="3" t="s">
        <v>899</v>
      </c>
      <c r="AS137" s="3" t="s">
        <v>900</v>
      </c>
      <c r="AZ137" s="3">
        <f t="shared" si="1"/>
        <v>1</v>
      </c>
    </row>
    <row r="138" spans="1:52">
      <c r="A138" s="3">
        <v>137</v>
      </c>
      <c r="B138" s="3">
        <v>586</v>
      </c>
      <c r="C138" s="3" t="s">
        <v>37</v>
      </c>
      <c r="D138" s="5" t="s">
        <v>808</v>
      </c>
      <c r="E138" s="3" t="s">
        <v>86</v>
      </c>
      <c r="F138" s="3" t="s">
        <v>393</v>
      </c>
      <c r="G138" s="3" t="s">
        <v>809</v>
      </c>
      <c r="H138" s="3" t="s">
        <v>2270</v>
      </c>
      <c r="I138" s="3" t="s">
        <v>810</v>
      </c>
      <c r="J138" s="3" t="s">
        <v>811</v>
      </c>
      <c r="K138" s="3" t="s">
        <v>812</v>
      </c>
      <c r="L138" s="3" t="s">
        <v>813</v>
      </c>
      <c r="M138" s="3" t="s">
        <v>814</v>
      </c>
      <c r="N138" s="3" t="s">
        <v>815</v>
      </c>
      <c r="O138" s="3" t="s">
        <v>816</v>
      </c>
      <c r="P138" s="3" t="s">
        <v>817</v>
      </c>
      <c r="S138" s="3" t="s">
        <v>2496</v>
      </c>
      <c r="T138" s="3" t="s">
        <v>818</v>
      </c>
      <c r="U138" s="3" t="s">
        <v>819</v>
      </c>
      <c r="V138" s="3" t="s">
        <v>820</v>
      </c>
      <c r="W138" s="3" t="s">
        <v>821</v>
      </c>
      <c r="AC138" s="3" t="s">
        <v>822</v>
      </c>
      <c r="AD138" s="3" t="s">
        <v>2271</v>
      </c>
      <c r="AE138" s="3" t="s">
        <v>823</v>
      </c>
      <c r="AF138" s="3" t="s">
        <v>824</v>
      </c>
      <c r="AG138" s="3" t="s">
        <v>825</v>
      </c>
      <c r="AH138" s="3" t="s">
        <v>826</v>
      </c>
      <c r="AI138" s="3" t="s">
        <v>827</v>
      </c>
      <c r="AJ138" s="3" t="s">
        <v>828</v>
      </c>
      <c r="AK138" s="3" t="s">
        <v>829</v>
      </c>
      <c r="AL138" s="3" t="s">
        <v>830</v>
      </c>
      <c r="AO138" s="3" t="s">
        <v>2495</v>
      </c>
      <c r="AP138" s="3" t="s">
        <v>831</v>
      </c>
      <c r="AQ138" s="3" t="s">
        <v>832</v>
      </c>
      <c r="AR138" s="3" t="s">
        <v>833</v>
      </c>
      <c r="AS138" s="3" t="s">
        <v>834</v>
      </c>
      <c r="AT138" s="3" t="s">
        <v>835</v>
      </c>
      <c r="AZ138" s="3">
        <f t="shared" si="1"/>
        <v>1</v>
      </c>
    </row>
    <row r="139" spans="1:52">
      <c r="A139" s="3">
        <v>138</v>
      </c>
      <c r="B139" s="3">
        <v>586</v>
      </c>
      <c r="C139" s="3" t="s">
        <v>836</v>
      </c>
      <c r="D139" s="5" t="s">
        <v>808</v>
      </c>
      <c r="E139" s="3" t="s">
        <v>86</v>
      </c>
      <c r="F139" s="3" t="s">
        <v>393</v>
      </c>
      <c r="G139" s="3" t="s">
        <v>2400</v>
      </c>
      <c r="H139" s="3" t="s">
        <v>2272</v>
      </c>
      <c r="I139" s="3" t="s">
        <v>837</v>
      </c>
      <c r="J139" s="3" t="s">
        <v>838</v>
      </c>
      <c r="K139" s="3" t="s">
        <v>404</v>
      </c>
      <c r="L139" s="3" t="s">
        <v>509</v>
      </c>
      <c r="S139" s="3" t="s">
        <v>2494</v>
      </c>
      <c r="T139" s="3" t="s">
        <v>839</v>
      </c>
      <c r="U139" s="3" t="s">
        <v>840</v>
      </c>
      <c r="V139" s="3" t="s">
        <v>841</v>
      </c>
      <c r="W139" s="3" t="s">
        <v>687</v>
      </c>
      <c r="X139" s="3" t="s">
        <v>842</v>
      </c>
      <c r="Y139" s="3" t="s">
        <v>843</v>
      </c>
      <c r="Z139" s="3" t="s">
        <v>844</v>
      </c>
      <c r="AC139" s="3" t="s">
        <v>845</v>
      </c>
      <c r="AD139" s="3" t="s">
        <v>2273</v>
      </c>
      <c r="AE139" s="3" t="s">
        <v>594</v>
      </c>
      <c r="AF139" s="3" t="s">
        <v>846</v>
      </c>
      <c r="AG139" s="3" t="s">
        <v>847</v>
      </c>
      <c r="AH139" s="3" t="s">
        <v>596</v>
      </c>
      <c r="AO139" s="3" t="s">
        <v>2493</v>
      </c>
      <c r="AP139" s="3" t="s">
        <v>848</v>
      </c>
      <c r="AQ139" s="3" t="s">
        <v>849</v>
      </c>
      <c r="AR139" s="3" t="s">
        <v>695</v>
      </c>
      <c r="AS139" s="3" t="s">
        <v>850</v>
      </c>
      <c r="AT139" s="3" t="s">
        <v>851</v>
      </c>
      <c r="AU139" s="3" t="s">
        <v>852</v>
      </c>
      <c r="AZ139" s="3">
        <f t="shared" si="1"/>
        <v>1</v>
      </c>
    </row>
    <row r="140" spans="1:52" ht="16.5">
      <c r="A140" s="3">
        <v>139</v>
      </c>
      <c r="B140" s="3">
        <v>586</v>
      </c>
      <c r="C140" s="3" t="s">
        <v>853</v>
      </c>
      <c r="D140" s="5" t="s">
        <v>808</v>
      </c>
      <c r="E140" s="3" t="s">
        <v>645</v>
      </c>
      <c r="F140" s="3" t="s">
        <v>393</v>
      </c>
      <c r="G140" s="3" t="s">
        <v>854</v>
      </c>
      <c r="H140" s="3" t="s">
        <v>2274</v>
      </c>
      <c r="I140" s="3" t="s">
        <v>855</v>
      </c>
      <c r="J140" s="3" t="s">
        <v>856</v>
      </c>
      <c r="K140" s="3" t="s">
        <v>857</v>
      </c>
      <c r="S140" s="3" t="s">
        <v>3060</v>
      </c>
      <c r="T140" s="3" t="s">
        <v>858</v>
      </c>
      <c r="U140" s="3" t="s">
        <v>859</v>
      </c>
      <c r="V140" s="3" t="s">
        <v>860</v>
      </c>
      <c r="W140" s="3" t="s">
        <v>861</v>
      </c>
      <c r="AC140" s="3" t="s">
        <v>862</v>
      </c>
      <c r="AE140" s="3" t="s">
        <v>864</v>
      </c>
      <c r="AF140" s="3" t="s">
        <v>865</v>
      </c>
      <c r="AG140" s="3" t="s">
        <v>863</v>
      </c>
      <c r="AZ140" s="3">
        <f t="shared" si="1"/>
        <v>1</v>
      </c>
    </row>
    <row r="141" spans="1:52">
      <c r="A141" s="3">
        <v>140</v>
      </c>
      <c r="B141" s="3">
        <v>587</v>
      </c>
      <c r="C141" s="3" t="s">
        <v>1492</v>
      </c>
      <c r="D141" s="5" t="s">
        <v>1491</v>
      </c>
      <c r="E141" s="3" t="s">
        <v>645</v>
      </c>
      <c r="F141" s="5" t="s">
        <v>2556</v>
      </c>
      <c r="G141" s="3" t="s">
        <v>1493</v>
      </c>
      <c r="H141" s="3" t="s">
        <v>2269</v>
      </c>
      <c r="I141" s="3" t="s">
        <v>2492</v>
      </c>
      <c r="J141" s="3" t="s">
        <v>1494</v>
      </c>
      <c r="AC141" s="3" t="s">
        <v>1495</v>
      </c>
      <c r="AE141" s="3" t="s">
        <v>1496</v>
      </c>
      <c r="AF141" s="3" t="s">
        <v>1497</v>
      </c>
      <c r="AZ141" s="3" t="str">
        <f t="shared" si="1"/>
        <v/>
      </c>
    </row>
    <row r="142" spans="1:52" ht="16.5">
      <c r="A142" s="3">
        <v>141</v>
      </c>
      <c r="B142" s="3">
        <v>588</v>
      </c>
      <c r="C142" s="3" t="s">
        <v>787</v>
      </c>
      <c r="D142" s="5" t="s">
        <v>786</v>
      </c>
      <c r="E142" s="3" t="s">
        <v>86</v>
      </c>
      <c r="F142" s="3" t="s">
        <v>393</v>
      </c>
      <c r="G142" s="3" t="s">
        <v>788</v>
      </c>
      <c r="H142" s="3" t="s">
        <v>2255</v>
      </c>
      <c r="I142" s="3" t="s">
        <v>789</v>
      </c>
      <c r="J142" s="3" t="s">
        <v>790</v>
      </c>
      <c r="S142" s="3" t="s">
        <v>3061</v>
      </c>
      <c r="T142" s="3" t="s">
        <v>791</v>
      </c>
      <c r="U142" s="3" t="s">
        <v>792</v>
      </c>
      <c r="V142" s="3" t="s">
        <v>793</v>
      </c>
      <c r="W142" s="3" t="s">
        <v>794</v>
      </c>
      <c r="AC142" s="3" t="s">
        <v>795</v>
      </c>
      <c r="AD142" s="3" t="s">
        <v>2256</v>
      </c>
      <c r="AE142" s="3" t="s">
        <v>2251</v>
      </c>
      <c r="AF142" s="3" t="s">
        <v>2252</v>
      </c>
      <c r="AO142" s="3" t="s">
        <v>3062</v>
      </c>
      <c r="AP142" s="3" t="s">
        <v>620</v>
      </c>
      <c r="AQ142" s="3" t="s">
        <v>621</v>
      </c>
      <c r="AR142" s="3" t="s">
        <v>796</v>
      </c>
      <c r="AS142" s="3" t="s">
        <v>623</v>
      </c>
      <c r="AZ142" s="3">
        <f t="shared" si="1"/>
        <v>1</v>
      </c>
    </row>
    <row r="143" spans="1:52" ht="16.5">
      <c r="A143" s="3">
        <v>142</v>
      </c>
      <c r="B143" s="3">
        <v>588</v>
      </c>
      <c r="C143" s="3" t="s">
        <v>797</v>
      </c>
      <c r="D143" s="5" t="s">
        <v>786</v>
      </c>
      <c r="E143" s="3" t="s">
        <v>86</v>
      </c>
      <c r="F143" s="3" t="s">
        <v>393</v>
      </c>
      <c r="G143" s="3" t="s">
        <v>798</v>
      </c>
      <c r="H143" s="3" t="s">
        <v>2257</v>
      </c>
      <c r="I143" s="3" t="s">
        <v>799</v>
      </c>
      <c r="J143" s="3" t="s">
        <v>800</v>
      </c>
      <c r="S143" s="3" t="s">
        <v>3063</v>
      </c>
      <c r="T143" s="3" t="s">
        <v>801</v>
      </c>
      <c r="U143" s="3" t="s">
        <v>802</v>
      </c>
      <c r="V143" s="3" t="s">
        <v>803</v>
      </c>
      <c r="AC143" s="3" t="s">
        <v>804</v>
      </c>
      <c r="AD143" s="3" t="s">
        <v>2258</v>
      </c>
      <c r="AE143" s="3" t="s">
        <v>94</v>
      </c>
      <c r="AF143" s="3" t="s">
        <v>2253</v>
      </c>
      <c r="AO143" s="3" t="s">
        <v>3064</v>
      </c>
      <c r="AP143" s="3" t="s">
        <v>805</v>
      </c>
      <c r="AQ143" s="3" t="s">
        <v>806</v>
      </c>
      <c r="AR143" s="3" t="s">
        <v>807</v>
      </c>
      <c r="AZ143" s="3">
        <f t="shared" si="1"/>
        <v>1</v>
      </c>
    </row>
    <row r="144" spans="1:52">
      <c r="A144" s="3">
        <v>143</v>
      </c>
      <c r="B144" s="3">
        <v>589</v>
      </c>
      <c r="C144" s="3" t="s">
        <v>1489</v>
      </c>
      <c r="D144" s="5" t="s">
        <v>766</v>
      </c>
      <c r="E144" s="3" t="s">
        <v>645</v>
      </c>
      <c r="G144" s="3" t="s">
        <v>1488</v>
      </c>
      <c r="H144" s="3" t="s">
        <v>2490</v>
      </c>
      <c r="I144" s="3" t="s">
        <v>2491</v>
      </c>
      <c r="AC144" s="3" t="s">
        <v>1490</v>
      </c>
      <c r="AZ144" s="3" t="str">
        <f t="shared" ref="AZ144:AZ201" si="2">IF(COUNTA(S144,AO144)&lt;&gt;0,1,"")</f>
        <v/>
      </c>
    </row>
    <row r="145" spans="1:52">
      <c r="A145" s="3">
        <v>144</v>
      </c>
      <c r="B145" s="3">
        <v>589</v>
      </c>
      <c r="C145" s="3" t="s">
        <v>765</v>
      </c>
      <c r="D145" s="5" t="s">
        <v>766</v>
      </c>
      <c r="E145" s="3" t="s">
        <v>764</v>
      </c>
      <c r="G145" s="3" t="s">
        <v>767</v>
      </c>
      <c r="I145" s="3" t="s">
        <v>768</v>
      </c>
      <c r="T145" s="3" t="s">
        <v>769</v>
      </c>
      <c r="U145" s="3" t="s">
        <v>770</v>
      </c>
      <c r="V145" s="3" t="s">
        <v>771</v>
      </c>
      <c r="W145" s="3" t="s">
        <v>772</v>
      </c>
      <c r="X145" s="3" t="s">
        <v>773</v>
      </c>
      <c r="Y145" s="3" t="s">
        <v>774</v>
      </c>
      <c r="Z145" s="3" t="s">
        <v>775</v>
      </c>
      <c r="AA145" s="3" t="s">
        <v>776</v>
      </c>
      <c r="AB145" s="3" t="s">
        <v>777</v>
      </c>
      <c r="AC145" s="3" t="s">
        <v>2250</v>
      </c>
      <c r="AE145" s="3" t="s">
        <v>2254</v>
      </c>
      <c r="AO145" s="3" t="s">
        <v>2259</v>
      </c>
      <c r="AP145" s="3" t="s">
        <v>778</v>
      </c>
      <c r="AQ145" s="3" t="s">
        <v>779</v>
      </c>
      <c r="AR145" s="3" t="s">
        <v>780</v>
      </c>
      <c r="AS145" s="3" t="s">
        <v>781</v>
      </c>
      <c r="AT145" s="3" t="s">
        <v>782</v>
      </c>
      <c r="AU145" s="3" t="s">
        <v>783</v>
      </c>
      <c r="AV145" s="3" t="s">
        <v>784</v>
      </c>
      <c r="AW145" s="3" t="s">
        <v>785</v>
      </c>
      <c r="AX145" s="3" t="s">
        <v>2489</v>
      </c>
      <c r="AZ145" s="3">
        <f t="shared" si="2"/>
        <v>1</v>
      </c>
    </row>
    <row r="146" spans="1:52" ht="15.75">
      <c r="A146" s="3">
        <v>145</v>
      </c>
      <c r="B146" s="3">
        <v>591</v>
      </c>
      <c r="C146" s="3" t="s">
        <v>658</v>
      </c>
      <c r="D146" s="5" t="s">
        <v>659</v>
      </c>
      <c r="E146" s="3" t="s">
        <v>86</v>
      </c>
      <c r="F146" s="3" t="s">
        <v>2548</v>
      </c>
      <c r="G146" s="3" t="s">
        <v>660</v>
      </c>
      <c r="H146" s="3" t="s">
        <v>2111</v>
      </c>
      <c r="I146" s="3" t="s">
        <v>661</v>
      </c>
      <c r="J146" s="3" t="s">
        <v>662</v>
      </c>
      <c r="S146" s="3" t="s">
        <v>3065</v>
      </c>
      <c r="T146" s="3" t="s">
        <v>663</v>
      </c>
      <c r="U146" s="3" t="s">
        <v>664</v>
      </c>
      <c r="V146" s="3" t="s">
        <v>665</v>
      </c>
      <c r="W146" s="3" t="s">
        <v>666</v>
      </c>
      <c r="X146" s="3" t="s">
        <v>667</v>
      </c>
      <c r="Y146" s="3" t="s">
        <v>668</v>
      </c>
      <c r="Z146" s="3" t="s">
        <v>669</v>
      </c>
      <c r="AC146" s="3" t="s">
        <v>670</v>
      </c>
      <c r="AD146" s="3" t="s">
        <v>2248</v>
      </c>
      <c r="AE146" s="3" t="s">
        <v>671</v>
      </c>
      <c r="AF146" s="3" t="s">
        <v>672</v>
      </c>
      <c r="AO146" s="3" t="s">
        <v>3066</v>
      </c>
      <c r="AP146" s="3" t="s">
        <v>284</v>
      </c>
      <c r="AQ146" s="3" t="s">
        <v>673</v>
      </c>
      <c r="AR146" s="3" t="s">
        <v>674</v>
      </c>
      <c r="AS146" s="3" t="s">
        <v>675</v>
      </c>
      <c r="AT146" s="3" t="s">
        <v>676</v>
      </c>
      <c r="AU146" s="3" t="s">
        <v>261</v>
      </c>
      <c r="AV146" s="3" t="s">
        <v>677</v>
      </c>
      <c r="AZ146" s="3">
        <f t="shared" si="2"/>
        <v>1</v>
      </c>
    </row>
    <row r="147" spans="1:52" ht="16.5">
      <c r="A147" s="3">
        <v>146</v>
      </c>
      <c r="B147" s="3">
        <v>591</v>
      </c>
      <c r="C147" s="3" t="s">
        <v>678</v>
      </c>
      <c r="D147" s="5" t="s">
        <v>659</v>
      </c>
      <c r="E147" s="3" t="s">
        <v>86</v>
      </c>
      <c r="F147" s="3" t="s">
        <v>2547</v>
      </c>
      <c r="G147" s="3" t="s">
        <v>679</v>
      </c>
      <c r="H147" s="3" t="s">
        <v>2111</v>
      </c>
      <c r="I147" s="3" t="s">
        <v>680</v>
      </c>
      <c r="J147" s="3" t="s">
        <v>681</v>
      </c>
      <c r="K147" s="3" t="s">
        <v>682</v>
      </c>
      <c r="S147" s="3" t="s">
        <v>3067</v>
      </c>
      <c r="T147" s="3" t="s">
        <v>683</v>
      </c>
      <c r="U147" s="3" t="s">
        <v>684</v>
      </c>
      <c r="V147" s="3" t="s">
        <v>685</v>
      </c>
      <c r="W147" s="3" t="s">
        <v>686</v>
      </c>
      <c r="X147" s="3" t="s">
        <v>687</v>
      </c>
      <c r="Y147" s="3" t="s">
        <v>688</v>
      </c>
      <c r="Z147" s="3" t="s">
        <v>15</v>
      </c>
      <c r="AC147" s="3" t="s">
        <v>689</v>
      </c>
      <c r="AD147" s="3" t="s">
        <v>2249</v>
      </c>
      <c r="AE147" s="3" t="s">
        <v>59</v>
      </c>
      <c r="AF147" s="3" t="s">
        <v>690</v>
      </c>
      <c r="AG147" s="3" t="s">
        <v>691</v>
      </c>
      <c r="AO147" s="3" t="s">
        <v>3068</v>
      </c>
      <c r="AP147" s="3" t="s">
        <v>692</v>
      </c>
      <c r="AQ147" s="3" t="s">
        <v>504</v>
      </c>
      <c r="AR147" s="3" t="s">
        <v>693</v>
      </c>
      <c r="AS147" s="3" t="s">
        <v>694</v>
      </c>
      <c r="AT147" s="3" t="s">
        <v>695</v>
      </c>
      <c r="AU147" s="3" t="s">
        <v>696</v>
      </c>
      <c r="AV147" s="3" t="s">
        <v>34</v>
      </c>
      <c r="AZ147" s="3">
        <f t="shared" si="2"/>
        <v>1</v>
      </c>
    </row>
    <row r="148" spans="1:52">
      <c r="A148" s="3">
        <v>147</v>
      </c>
      <c r="B148" s="3">
        <v>591</v>
      </c>
      <c r="C148" s="3" t="s">
        <v>697</v>
      </c>
      <c r="D148" s="5" t="s">
        <v>659</v>
      </c>
      <c r="E148" s="3" t="s">
        <v>86</v>
      </c>
      <c r="F148" s="3" t="s">
        <v>2547</v>
      </c>
      <c r="G148" s="3" t="s">
        <v>698</v>
      </c>
      <c r="H148" s="3" t="s">
        <v>2077</v>
      </c>
      <c r="I148" s="3" t="s">
        <v>699</v>
      </c>
      <c r="J148" s="3" t="s">
        <v>5</v>
      </c>
      <c r="K148" s="3" t="s">
        <v>373</v>
      </c>
      <c r="S148" s="3" t="s">
        <v>2488</v>
      </c>
      <c r="T148" s="3" t="s">
        <v>700</v>
      </c>
      <c r="U148" s="3" t="s">
        <v>377</v>
      </c>
      <c r="V148" s="3" t="s">
        <v>701</v>
      </c>
      <c r="AC148" s="3" t="s">
        <v>702</v>
      </c>
      <c r="AD148" s="3" t="s">
        <v>2078</v>
      </c>
      <c r="AE148" s="3" t="s">
        <v>703</v>
      </c>
      <c r="AF148" s="3" t="s">
        <v>704</v>
      </c>
      <c r="AG148" s="3" t="s">
        <v>705</v>
      </c>
      <c r="AO148" s="3" t="s">
        <v>2487</v>
      </c>
      <c r="AP148" s="3" t="s">
        <v>706</v>
      </c>
      <c r="AQ148" s="3" t="s">
        <v>707</v>
      </c>
      <c r="AR148" s="3" t="s">
        <v>514</v>
      </c>
      <c r="AS148" s="3" t="s">
        <v>708</v>
      </c>
      <c r="AZ148" s="3">
        <f t="shared" si="2"/>
        <v>1</v>
      </c>
    </row>
    <row r="149" spans="1:52">
      <c r="A149" s="3">
        <v>148</v>
      </c>
      <c r="B149" s="3">
        <v>591</v>
      </c>
      <c r="C149" s="3" t="s">
        <v>709</v>
      </c>
      <c r="D149" s="5" t="s">
        <v>659</v>
      </c>
      <c r="E149" s="3" t="s">
        <v>645</v>
      </c>
      <c r="F149" s="3" t="s">
        <v>2547</v>
      </c>
      <c r="G149" s="3" t="s">
        <v>710</v>
      </c>
      <c r="H149" s="3" t="s">
        <v>2260</v>
      </c>
      <c r="I149" s="3" t="s">
        <v>711</v>
      </c>
      <c r="AC149" s="3" t="s">
        <v>712</v>
      </c>
      <c r="AD149" s="3" t="s">
        <v>2261</v>
      </c>
      <c r="AE149" s="3" t="s">
        <v>713</v>
      </c>
      <c r="AO149" s="3" t="s">
        <v>2466</v>
      </c>
      <c r="AP149" s="3" t="s">
        <v>714</v>
      </c>
      <c r="AQ149" s="3" t="s">
        <v>715</v>
      </c>
      <c r="AR149" s="3" t="s">
        <v>716</v>
      </c>
      <c r="AS149" s="3" t="s">
        <v>154</v>
      </c>
      <c r="AZ149" s="3">
        <f t="shared" si="2"/>
        <v>1</v>
      </c>
    </row>
    <row r="150" spans="1:52">
      <c r="A150" s="3">
        <v>149</v>
      </c>
      <c r="B150" s="3">
        <v>591</v>
      </c>
      <c r="C150" s="3" t="s">
        <v>717</v>
      </c>
      <c r="D150" s="5" t="s">
        <v>659</v>
      </c>
      <c r="E150" s="3" t="s">
        <v>645</v>
      </c>
      <c r="F150" s="3" t="s">
        <v>2547</v>
      </c>
      <c r="G150" s="3" t="s">
        <v>718</v>
      </c>
      <c r="H150" s="3" t="s">
        <v>2262</v>
      </c>
      <c r="I150" s="3" t="s">
        <v>719</v>
      </c>
      <c r="J150" s="3" t="s">
        <v>720</v>
      </c>
      <c r="S150" s="3" t="s">
        <v>2465</v>
      </c>
      <c r="T150" s="3" t="s">
        <v>721</v>
      </c>
      <c r="U150" s="3" t="s">
        <v>722</v>
      </c>
      <c r="V150" s="3" t="s">
        <v>723</v>
      </c>
      <c r="W150" s="3" t="s">
        <v>716</v>
      </c>
      <c r="X150" s="3" t="s">
        <v>724</v>
      </c>
      <c r="Y150" s="3" t="s">
        <v>725</v>
      </c>
      <c r="Z150" s="3" t="s">
        <v>2442</v>
      </c>
      <c r="AA150" s="3" t="s">
        <v>726</v>
      </c>
      <c r="AC150" s="3" t="s">
        <v>727</v>
      </c>
      <c r="AD150" s="3" t="s">
        <v>2263</v>
      </c>
      <c r="AE150" s="3" t="s">
        <v>728</v>
      </c>
      <c r="AF150" s="3" t="s">
        <v>729</v>
      </c>
      <c r="AO150" s="3" t="s">
        <v>2464</v>
      </c>
      <c r="AP150" s="3" t="s">
        <v>730</v>
      </c>
      <c r="AQ150" s="3" t="s">
        <v>731</v>
      </c>
      <c r="AR150" s="3" t="s">
        <v>732</v>
      </c>
      <c r="AS150" s="3" t="s">
        <v>716</v>
      </c>
      <c r="AT150" s="3" t="s">
        <v>733</v>
      </c>
      <c r="AU150" s="3" t="s">
        <v>734</v>
      </c>
      <c r="AV150" s="3" t="s">
        <v>735</v>
      </c>
      <c r="AW150" s="3" t="s">
        <v>736</v>
      </c>
      <c r="AZ150" s="3">
        <f t="shared" si="2"/>
        <v>1</v>
      </c>
    </row>
    <row r="151" spans="1:52">
      <c r="A151" s="3">
        <v>150</v>
      </c>
      <c r="B151" s="3">
        <v>591</v>
      </c>
      <c r="C151" s="3" t="s">
        <v>737</v>
      </c>
      <c r="D151" s="5" t="s">
        <v>659</v>
      </c>
      <c r="E151" s="3" t="s">
        <v>645</v>
      </c>
      <c r="F151" s="3" t="s">
        <v>2547</v>
      </c>
      <c r="G151" s="3" t="s">
        <v>738</v>
      </c>
      <c r="H151" s="3" t="s">
        <v>2098</v>
      </c>
      <c r="I151" s="3" t="s">
        <v>39</v>
      </c>
      <c r="J151" s="3" t="s">
        <v>739</v>
      </c>
      <c r="K151" s="3" t="s">
        <v>360</v>
      </c>
      <c r="S151" s="3" t="s">
        <v>2486</v>
      </c>
      <c r="AC151" s="3" t="s">
        <v>740</v>
      </c>
      <c r="AD151" s="3" t="s">
        <v>2264</v>
      </c>
      <c r="AE151" s="3" t="s">
        <v>1770</v>
      </c>
      <c r="AF151" s="3" t="s">
        <v>2247</v>
      </c>
      <c r="AG151" s="3" t="s">
        <v>1772</v>
      </c>
      <c r="AO151" s="3" t="s">
        <v>2463</v>
      </c>
      <c r="AP151" s="3" t="s">
        <v>741</v>
      </c>
      <c r="AQ151" s="3" t="s">
        <v>742</v>
      </c>
      <c r="AR151" s="3" t="s">
        <v>743</v>
      </c>
      <c r="AS151" s="3" t="s">
        <v>744</v>
      </c>
      <c r="AZ151" s="3">
        <f t="shared" si="2"/>
        <v>1</v>
      </c>
    </row>
    <row r="152" spans="1:52">
      <c r="A152" s="3">
        <v>151</v>
      </c>
      <c r="B152" s="3">
        <v>591</v>
      </c>
      <c r="C152" s="3" t="s">
        <v>745</v>
      </c>
      <c r="D152" s="5" t="s">
        <v>659</v>
      </c>
      <c r="E152" s="3" t="s">
        <v>645</v>
      </c>
      <c r="F152" s="3" t="s">
        <v>2547</v>
      </c>
      <c r="G152" s="3" t="s">
        <v>746</v>
      </c>
      <c r="H152" s="3" t="s">
        <v>2265</v>
      </c>
      <c r="I152" s="3" t="s">
        <v>747</v>
      </c>
      <c r="S152" s="3" t="s">
        <v>2462</v>
      </c>
      <c r="T152" s="3" t="s">
        <v>748</v>
      </c>
      <c r="U152" s="3" t="s">
        <v>749</v>
      </c>
      <c r="V152" s="3" t="s">
        <v>750</v>
      </c>
      <c r="W152" s="3" t="s">
        <v>751</v>
      </c>
      <c r="AC152" s="3" t="s">
        <v>752</v>
      </c>
      <c r="AD152" s="3" t="s">
        <v>2266</v>
      </c>
      <c r="AE152" s="3" t="s">
        <v>753</v>
      </c>
      <c r="AO152" s="3" t="s">
        <v>2485</v>
      </c>
      <c r="AZ152" s="3">
        <f t="shared" si="2"/>
        <v>1</v>
      </c>
    </row>
    <row r="153" spans="1:52">
      <c r="A153" s="3">
        <v>152</v>
      </c>
      <c r="B153" s="3">
        <v>591</v>
      </c>
      <c r="C153" s="3" t="s">
        <v>754</v>
      </c>
      <c r="D153" s="5" t="s">
        <v>659</v>
      </c>
      <c r="E153" s="3" t="s">
        <v>645</v>
      </c>
      <c r="F153" s="3" t="s">
        <v>2547</v>
      </c>
      <c r="G153" s="3" t="s">
        <v>755</v>
      </c>
      <c r="H153" s="3" t="s">
        <v>2267</v>
      </c>
      <c r="I153" s="3" t="s">
        <v>522</v>
      </c>
      <c r="J153" s="3" t="s">
        <v>401</v>
      </c>
      <c r="K153" s="3" t="s">
        <v>756</v>
      </c>
      <c r="L153" s="3" t="s">
        <v>104</v>
      </c>
      <c r="M153" s="3" t="s">
        <v>757</v>
      </c>
      <c r="S153" s="3" t="s">
        <v>2268</v>
      </c>
      <c r="T153" s="3" t="s">
        <v>758</v>
      </c>
      <c r="U153" s="3" t="s">
        <v>40</v>
      </c>
      <c r="V153" s="3" t="s">
        <v>759</v>
      </c>
      <c r="AC153" s="3" t="s">
        <v>760</v>
      </c>
      <c r="AD153" s="3" t="s">
        <v>2124</v>
      </c>
      <c r="AE153" s="3" t="s">
        <v>590</v>
      </c>
      <c r="AF153" s="3" t="s">
        <v>589</v>
      </c>
      <c r="AG153" s="3" t="s">
        <v>653</v>
      </c>
      <c r="AH153" s="3" t="s">
        <v>593</v>
      </c>
      <c r="AI153" s="3" t="s">
        <v>596</v>
      </c>
      <c r="AO153" s="3" t="s">
        <v>2461</v>
      </c>
      <c r="AP153" s="3" t="s">
        <v>761</v>
      </c>
      <c r="AQ153" s="3" t="s">
        <v>762</v>
      </c>
      <c r="AR153" s="3" t="s">
        <v>763</v>
      </c>
      <c r="AZ153" s="3">
        <f t="shared" si="2"/>
        <v>1</v>
      </c>
    </row>
    <row r="154" spans="1:52">
      <c r="A154" s="3">
        <v>153</v>
      </c>
      <c r="B154" s="3">
        <v>592</v>
      </c>
      <c r="C154" s="3" t="s">
        <v>754</v>
      </c>
      <c r="D154" s="5" t="s">
        <v>1486</v>
      </c>
      <c r="E154" s="3" t="s">
        <v>645</v>
      </c>
      <c r="G154" s="3" t="s">
        <v>1487</v>
      </c>
      <c r="H154" s="3" t="s">
        <v>2245</v>
      </c>
      <c r="I154" s="3" t="s">
        <v>2246</v>
      </c>
      <c r="AZ154" s="3" t="str">
        <f t="shared" si="2"/>
        <v/>
      </c>
    </row>
    <row r="155" spans="1:52" ht="16.5">
      <c r="A155" s="3">
        <v>154</v>
      </c>
      <c r="B155" s="3">
        <v>593</v>
      </c>
      <c r="C155" s="3" t="s">
        <v>610</v>
      </c>
      <c r="D155" s="5" t="s">
        <v>609</v>
      </c>
      <c r="E155" s="3" t="s">
        <v>86</v>
      </c>
      <c r="F155" s="3" t="s">
        <v>2570</v>
      </c>
      <c r="G155" s="3" t="s">
        <v>611</v>
      </c>
      <c r="H155" s="3" t="s">
        <v>2240</v>
      </c>
      <c r="I155" s="3" t="s">
        <v>612</v>
      </c>
      <c r="J155" s="3" t="s">
        <v>613</v>
      </c>
      <c r="S155" s="3" t="s">
        <v>3069</v>
      </c>
      <c r="T155" s="3" t="s">
        <v>614</v>
      </c>
      <c r="U155" s="3" t="s">
        <v>615</v>
      </c>
      <c r="V155" s="3" t="s">
        <v>616</v>
      </c>
      <c r="W155" s="3" t="s">
        <v>409</v>
      </c>
      <c r="AC155" s="3" t="s">
        <v>617</v>
      </c>
      <c r="AD155" s="3" t="s">
        <v>2241</v>
      </c>
      <c r="AE155" s="3" t="s">
        <v>618</v>
      </c>
      <c r="AF155" s="3" t="s">
        <v>619</v>
      </c>
      <c r="AO155" s="3" t="s">
        <v>3070</v>
      </c>
      <c r="AP155" s="3" t="s">
        <v>620</v>
      </c>
      <c r="AQ155" s="3" t="s">
        <v>621</v>
      </c>
      <c r="AR155" s="3" t="s">
        <v>622</v>
      </c>
      <c r="AS155" s="3" t="s">
        <v>623</v>
      </c>
      <c r="AZ155" s="3">
        <f t="shared" si="2"/>
        <v>1</v>
      </c>
    </row>
    <row r="156" spans="1:52">
      <c r="A156" s="3">
        <v>155</v>
      </c>
      <c r="B156" s="3">
        <v>593</v>
      </c>
      <c r="C156" s="3" t="s">
        <v>624</v>
      </c>
      <c r="D156" s="5" t="s">
        <v>609</v>
      </c>
      <c r="E156" s="3" t="s">
        <v>86</v>
      </c>
      <c r="F156" s="3" t="s">
        <v>2570</v>
      </c>
      <c r="G156" s="3" t="s">
        <v>625</v>
      </c>
      <c r="H156" s="3" t="s">
        <v>2242</v>
      </c>
      <c r="I156" s="3" t="s">
        <v>626</v>
      </c>
      <c r="J156" s="3" t="s">
        <v>627</v>
      </c>
      <c r="S156" s="3" t="s">
        <v>628</v>
      </c>
      <c r="T156" s="3" t="s">
        <v>629</v>
      </c>
      <c r="U156" s="3" t="s">
        <v>630</v>
      </c>
      <c r="V156" s="3" t="s">
        <v>631</v>
      </c>
      <c r="W156" s="3" t="s">
        <v>632</v>
      </c>
      <c r="X156" s="3" t="s">
        <v>633</v>
      </c>
      <c r="Y156" s="3" t="s">
        <v>634</v>
      </c>
      <c r="AC156" s="3" t="s">
        <v>635</v>
      </c>
      <c r="AD156" s="3" t="s">
        <v>2243</v>
      </c>
      <c r="AE156" s="3" t="s">
        <v>636</v>
      </c>
      <c r="AF156" s="3" t="s">
        <v>637</v>
      </c>
      <c r="AO156" s="3" t="s">
        <v>2244</v>
      </c>
      <c r="AP156" s="3" t="s">
        <v>638</v>
      </c>
      <c r="AQ156" s="3" t="s">
        <v>639</v>
      </c>
      <c r="AR156" s="3" t="s">
        <v>640</v>
      </c>
      <c r="AS156" s="3" t="s">
        <v>641</v>
      </c>
      <c r="AT156" s="3" t="s">
        <v>642</v>
      </c>
      <c r="AU156" s="3" t="s">
        <v>643</v>
      </c>
      <c r="AZ156" s="3">
        <f t="shared" si="2"/>
        <v>1</v>
      </c>
    </row>
    <row r="157" spans="1:52" ht="16.5">
      <c r="A157" s="3">
        <v>156</v>
      </c>
      <c r="B157" s="3">
        <v>593</v>
      </c>
      <c r="C157" s="3" t="s">
        <v>644</v>
      </c>
      <c r="D157" s="5" t="s">
        <v>609</v>
      </c>
      <c r="E157" s="3" t="s">
        <v>645</v>
      </c>
      <c r="F157" s="3" t="s">
        <v>2570</v>
      </c>
      <c r="G157" s="3" t="s">
        <v>2460</v>
      </c>
      <c r="H157" s="3" t="s">
        <v>2234</v>
      </c>
      <c r="I157" s="3" t="s">
        <v>646</v>
      </c>
      <c r="J157" s="3" t="s">
        <v>647</v>
      </c>
      <c r="K157" s="3" t="s">
        <v>648</v>
      </c>
      <c r="L157" s="3" t="s">
        <v>104</v>
      </c>
      <c r="M157" s="3" t="s">
        <v>509</v>
      </c>
      <c r="S157" s="3" t="s">
        <v>3071</v>
      </c>
      <c r="T157" s="3" t="s">
        <v>649</v>
      </c>
      <c r="U157" s="3" t="s">
        <v>650</v>
      </c>
      <c r="V157" s="3" t="s">
        <v>651</v>
      </c>
      <c r="W157" s="3" t="s">
        <v>652</v>
      </c>
      <c r="AC157" s="3" t="s">
        <v>2528</v>
      </c>
      <c r="AD157" s="3" t="s">
        <v>2124</v>
      </c>
      <c r="AE157" s="3" t="s">
        <v>590</v>
      </c>
      <c r="AF157" s="3" t="s">
        <v>589</v>
      </c>
      <c r="AG157" s="3" t="s">
        <v>653</v>
      </c>
      <c r="AH157" s="3" t="s">
        <v>593</v>
      </c>
      <c r="AI157" s="3" t="s">
        <v>596</v>
      </c>
      <c r="AO157" s="3" t="s">
        <v>3072</v>
      </c>
      <c r="AP157" s="3" t="s">
        <v>654</v>
      </c>
      <c r="AQ157" s="3" t="s">
        <v>655</v>
      </c>
      <c r="AR157" s="3" t="s">
        <v>656</v>
      </c>
      <c r="AS157" s="3" t="s">
        <v>657</v>
      </c>
      <c r="AX157" s="8"/>
      <c r="AZ157" s="3">
        <f t="shared" si="2"/>
        <v>1</v>
      </c>
    </row>
    <row r="158" spans="1:52">
      <c r="A158" s="3">
        <v>157</v>
      </c>
      <c r="B158" s="3">
        <v>594</v>
      </c>
      <c r="C158" s="5" t="s">
        <v>1485</v>
      </c>
      <c r="D158" s="5" t="s">
        <v>1484</v>
      </c>
      <c r="E158" s="3" t="s">
        <v>645</v>
      </c>
      <c r="G158" s="3" t="s">
        <v>2459</v>
      </c>
      <c r="H158" s="3" t="s">
        <v>2239</v>
      </c>
      <c r="I158" s="3" t="s">
        <v>2238</v>
      </c>
      <c r="AX158" s="8"/>
      <c r="AZ158" s="3" t="str">
        <f t="shared" si="2"/>
        <v/>
      </c>
    </row>
    <row r="159" spans="1:52">
      <c r="A159" s="3">
        <v>158</v>
      </c>
      <c r="B159" s="3">
        <v>595</v>
      </c>
      <c r="C159" s="5" t="s">
        <v>1477</v>
      </c>
      <c r="D159" s="5" t="s">
        <v>1475</v>
      </c>
      <c r="E159" s="3" t="s">
        <v>645</v>
      </c>
      <c r="G159" s="3" t="s">
        <v>1476</v>
      </c>
      <c r="H159" s="3" t="s">
        <v>2237</v>
      </c>
      <c r="I159" s="3" t="s">
        <v>2454</v>
      </c>
      <c r="J159" s="3" t="s">
        <v>2455</v>
      </c>
      <c r="K159" s="3" t="s">
        <v>1423</v>
      </c>
      <c r="L159" s="3" t="s">
        <v>2456</v>
      </c>
      <c r="M159" s="3" t="s">
        <v>2457</v>
      </c>
      <c r="N159" s="3" t="s">
        <v>2458</v>
      </c>
      <c r="O159" s="3" t="s">
        <v>1426</v>
      </c>
      <c r="AC159" s="3" t="s">
        <v>1478</v>
      </c>
      <c r="AE159" s="3" t="s">
        <v>1479</v>
      </c>
      <c r="AF159" s="3" t="s">
        <v>1480</v>
      </c>
      <c r="AG159" s="3" t="s">
        <v>1481</v>
      </c>
      <c r="AH159" s="3" t="s">
        <v>1482</v>
      </c>
      <c r="AI159" s="3" t="s">
        <v>1483</v>
      </c>
      <c r="AJ159" s="3" t="s">
        <v>1431</v>
      </c>
      <c r="AK159" s="3" t="s">
        <v>1433</v>
      </c>
      <c r="AX159" s="8"/>
      <c r="AZ159" s="3" t="str">
        <f t="shared" si="2"/>
        <v/>
      </c>
    </row>
    <row r="160" spans="1:52">
      <c r="A160" s="3">
        <v>159</v>
      </c>
      <c r="B160" s="3">
        <v>597</v>
      </c>
      <c r="C160" s="5" t="s">
        <v>2345</v>
      </c>
      <c r="D160" s="5" t="s">
        <v>560</v>
      </c>
      <c r="E160" s="3" t="s">
        <v>645</v>
      </c>
      <c r="G160" s="3" t="s">
        <v>1468</v>
      </c>
      <c r="H160" s="3" t="s">
        <v>1388</v>
      </c>
      <c r="I160" s="3" t="s">
        <v>1388</v>
      </c>
      <c r="AX160" s="8"/>
      <c r="AZ160" s="3" t="str">
        <f t="shared" si="2"/>
        <v/>
      </c>
    </row>
    <row r="161" spans="1:52">
      <c r="A161" s="3">
        <v>160</v>
      </c>
      <c r="B161" s="3">
        <v>597</v>
      </c>
      <c r="C161" s="5" t="s">
        <v>2344</v>
      </c>
      <c r="D161" s="5" t="s">
        <v>560</v>
      </c>
      <c r="E161" s="3" t="s">
        <v>645</v>
      </c>
      <c r="G161" s="3" t="s">
        <v>1469</v>
      </c>
      <c r="H161" s="3" t="s">
        <v>1470</v>
      </c>
      <c r="I161" s="3" t="s">
        <v>1470</v>
      </c>
      <c r="AX161" s="8"/>
      <c r="AZ161" s="3" t="str">
        <f t="shared" si="2"/>
        <v/>
      </c>
    </row>
    <row r="162" spans="1:52" ht="16.5">
      <c r="A162" s="3">
        <v>161</v>
      </c>
      <c r="B162" s="3">
        <v>597</v>
      </c>
      <c r="C162" s="5" t="s">
        <v>1378</v>
      </c>
      <c r="D162" s="5" t="s">
        <v>560</v>
      </c>
      <c r="E162" s="3" t="s">
        <v>645</v>
      </c>
      <c r="G162" s="3" t="s">
        <v>2539</v>
      </c>
      <c r="H162" s="3" t="s">
        <v>2231</v>
      </c>
      <c r="I162" s="3" t="s">
        <v>1472</v>
      </c>
      <c r="J162" s="3" t="s">
        <v>1471</v>
      </c>
      <c r="AC162" s="3" t="s">
        <v>3073</v>
      </c>
      <c r="AE162" s="3" t="s">
        <v>1473</v>
      </c>
      <c r="AF162" s="3" t="s">
        <v>1474</v>
      </c>
      <c r="AX162" s="8"/>
      <c r="AZ162" s="3" t="str">
        <f t="shared" si="2"/>
        <v/>
      </c>
    </row>
    <row r="163" spans="1:52">
      <c r="A163" s="3">
        <v>162</v>
      </c>
      <c r="B163" s="3">
        <v>597</v>
      </c>
      <c r="C163" s="3" t="s">
        <v>561</v>
      </c>
      <c r="D163" s="5" t="s">
        <v>560</v>
      </c>
      <c r="E163" s="3" t="s">
        <v>86</v>
      </c>
      <c r="F163" s="3" t="s">
        <v>2550</v>
      </c>
      <c r="G163" s="3" t="s">
        <v>562</v>
      </c>
      <c r="H163" s="3" t="s">
        <v>2232</v>
      </c>
      <c r="I163" s="3" t="s">
        <v>563</v>
      </c>
      <c r="J163" s="3" t="s">
        <v>564</v>
      </c>
      <c r="K163" s="3" t="s">
        <v>565</v>
      </c>
      <c r="L163" s="3" t="s">
        <v>566</v>
      </c>
      <c r="S163" s="3" t="s">
        <v>2484</v>
      </c>
      <c r="T163" s="3" t="s">
        <v>567</v>
      </c>
      <c r="U163" s="3" t="s">
        <v>568</v>
      </c>
      <c r="V163" s="3" t="s">
        <v>181</v>
      </c>
      <c r="W163" s="3" t="s">
        <v>569</v>
      </c>
      <c r="AC163" s="3" t="s">
        <v>570</v>
      </c>
      <c r="AD163" s="3" t="s">
        <v>2233</v>
      </c>
      <c r="AE163" s="3" t="s">
        <v>571</v>
      </c>
      <c r="AF163" s="3" t="s">
        <v>572</v>
      </c>
      <c r="AG163" s="3" t="s">
        <v>573</v>
      </c>
      <c r="AH163" s="3" t="s">
        <v>574</v>
      </c>
      <c r="AO163" s="3" t="s">
        <v>2421</v>
      </c>
      <c r="AP163" s="3" t="s">
        <v>575</v>
      </c>
      <c r="AQ163" s="3" t="s">
        <v>576</v>
      </c>
      <c r="AR163" s="3" t="s">
        <v>577</v>
      </c>
      <c r="AS163" s="3" t="s">
        <v>578</v>
      </c>
      <c r="AZ163" s="3">
        <f t="shared" si="2"/>
        <v>1</v>
      </c>
    </row>
    <row r="164" spans="1:52" ht="16.5">
      <c r="A164" s="3">
        <v>163</v>
      </c>
      <c r="B164" s="3">
        <v>597</v>
      </c>
      <c r="C164" s="3" t="s">
        <v>579</v>
      </c>
      <c r="D164" s="5" t="s">
        <v>560</v>
      </c>
      <c r="E164" s="3" t="s">
        <v>86</v>
      </c>
      <c r="F164" s="3" t="s">
        <v>2549</v>
      </c>
      <c r="G164" s="3" t="s">
        <v>2401</v>
      </c>
      <c r="H164" s="3" t="s">
        <v>2234</v>
      </c>
      <c r="I164" s="3" t="s">
        <v>580</v>
      </c>
      <c r="J164" s="3" t="s">
        <v>522</v>
      </c>
      <c r="K164" s="3" t="s">
        <v>214</v>
      </c>
      <c r="L164" s="3" t="s">
        <v>581</v>
      </c>
      <c r="M164" s="3" t="s">
        <v>104</v>
      </c>
      <c r="N164" s="3" t="s">
        <v>582</v>
      </c>
      <c r="O164" s="3" t="s">
        <v>583</v>
      </c>
      <c r="P164" s="3" t="s">
        <v>584</v>
      </c>
      <c r="S164" s="3" t="s">
        <v>3074</v>
      </c>
      <c r="T164" s="3" t="s">
        <v>40</v>
      </c>
      <c r="U164" s="3" t="s">
        <v>585</v>
      </c>
      <c r="V164" s="3" t="s">
        <v>586</v>
      </c>
      <c r="W164" s="3" t="s">
        <v>587</v>
      </c>
      <c r="X164" s="3" t="s">
        <v>588</v>
      </c>
      <c r="AC164" s="3" t="s">
        <v>2368</v>
      </c>
      <c r="AD164" s="3" t="s">
        <v>2124</v>
      </c>
      <c r="AE164" s="3" t="s">
        <v>589</v>
      </c>
      <c r="AF164" s="3" t="s">
        <v>590</v>
      </c>
      <c r="AG164" s="3" t="s">
        <v>591</v>
      </c>
      <c r="AH164" s="3" t="s">
        <v>592</v>
      </c>
      <c r="AI164" s="3" t="s">
        <v>593</v>
      </c>
      <c r="AJ164" s="3" t="s">
        <v>594</v>
      </c>
      <c r="AK164" s="3" t="s">
        <v>595</v>
      </c>
      <c r="AL164" s="3" t="s">
        <v>596</v>
      </c>
      <c r="AO164" s="3" t="s">
        <v>3075</v>
      </c>
      <c r="AP164" s="3" t="s">
        <v>120</v>
      </c>
      <c r="AQ164" s="3" t="s">
        <v>597</v>
      </c>
      <c r="AR164" s="3" t="s">
        <v>598</v>
      </c>
      <c r="AS164" s="3" t="s">
        <v>3076</v>
      </c>
      <c r="AT164" s="3" t="s">
        <v>599</v>
      </c>
      <c r="AZ164" s="3">
        <f t="shared" si="2"/>
        <v>1</v>
      </c>
    </row>
    <row r="165" spans="1:52" ht="15.75">
      <c r="A165" s="3">
        <v>164</v>
      </c>
      <c r="B165" s="3">
        <v>597</v>
      </c>
      <c r="C165" s="3" t="s">
        <v>600</v>
      </c>
      <c r="D165" s="5" t="s">
        <v>560</v>
      </c>
      <c r="E165" s="3" t="s">
        <v>52</v>
      </c>
      <c r="F165" s="3" t="s">
        <v>2549</v>
      </c>
      <c r="G165" s="3" t="s">
        <v>601</v>
      </c>
      <c r="H165" s="3" t="s">
        <v>2235</v>
      </c>
      <c r="I165" s="3" t="s">
        <v>39</v>
      </c>
      <c r="J165" s="3" t="s">
        <v>602</v>
      </c>
      <c r="K165" s="3" t="s">
        <v>603</v>
      </c>
      <c r="L165" s="3" t="s">
        <v>604</v>
      </c>
      <c r="S165" s="3" t="s">
        <v>2483</v>
      </c>
      <c r="T165" s="3" t="s">
        <v>265</v>
      </c>
      <c r="U165" s="3" t="s">
        <v>42</v>
      </c>
      <c r="V165" s="3" t="s">
        <v>2443</v>
      </c>
      <c r="W165" s="3" t="s">
        <v>605</v>
      </c>
      <c r="AC165" s="3" t="s">
        <v>2529</v>
      </c>
      <c r="AD165" s="3" t="s">
        <v>2113</v>
      </c>
      <c r="AE165" s="3" t="s">
        <v>271</v>
      </c>
      <c r="AF165" s="3" t="s">
        <v>2366</v>
      </c>
      <c r="AG165" s="3" t="s">
        <v>367</v>
      </c>
      <c r="AH165" s="3" t="s">
        <v>606</v>
      </c>
      <c r="AO165" s="3" t="s">
        <v>3077</v>
      </c>
      <c r="AP165" s="3" t="s">
        <v>607</v>
      </c>
      <c r="AQ165" s="3" t="s">
        <v>355</v>
      </c>
      <c r="AR165" s="3" t="s">
        <v>2422</v>
      </c>
      <c r="AS165" s="3" t="s">
        <v>608</v>
      </c>
      <c r="AZ165" s="3">
        <f t="shared" si="2"/>
        <v>1</v>
      </c>
    </row>
    <row r="166" spans="1:52">
      <c r="A166" s="3">
        <v>165</v>
      </c>
      <c r="B166" s="3">
        <v>598</v>
      </c>
      <c r="C166" s="3" t="s">
        <v>536</v>
      </c>
      <c r="D166" s="5" t="s">
        <v>535</v>
      </c>
      <c r="E166" s="3" t="s">
        <v>52</v>
      </c>
      <c r="G166" s="3" t="s">
        <v>537</v>
      </c>
      <c r="H166" s="3" t="s">
        <v>2228</v>
      </c>
      <c r="I166" s="3" t="s">
        <v>538</v>
      </c>
      <c r="J166" s="3" t="s">
        <v>539</v>
      </c>
      <c r="K166" s="3" t="s">
        <v>540</v>
      </c>
      <c r="L166" s="3" t="s">
        <v>541</v>
      </c>
      <c r="M166" s="3" t="s">
        <v>542</v>
      </c>
      <c r="S166" s="3" t="s">
        <v>2444</v>
      </c>
      <c r="T166" s="3" t="s">
        <v>2445</v>
      </c>
      <c r="U166" s="3" t="s">
        <v>543</v>
      </c>
      <c r="V166" s="3" t="s">
        <v>544</v>
      </c>
      <c r="W166" s="3" t="s">
        <v>545</v>
      </c>
      <c r="X166" s="3" t="s">
        <v>546</v>
      </c>
      <c r="Y166" s="3" t="s">
        <v>547</v>
      </c>
      <c r="AC166" s="3" t="s">
        <v>553</v>
      </c>
      <c r="AD166" s="3" t="s">
        <v>2229</v>
      </c>
      <c r="AE166" s="3" t="s">
        <v>548</v>
      </c>
      <c r="AF166" s="3" t="s">
        <v>549</v>
      </c>
      <c r="AG166" s="3" t="s">
        <v>550</v>
      </c>
      <c r="AH166" s="3" t="s">
        <v>551</v>
      </c>
      <c r="AI166" s="3" t="s">
        <v>552</v>
      </c>
      <c r="AO166" s="3" t="s">
        <v>2482</v>
      </c>
      <c r="AP166" s="3" t="s">
        <v>554</v>
      </c>
      <c r="AQ166" s="3" t="s">
        <v>555</v>
      </c>
      <c r="AR166" s="3" t="s">
        <v>556</v>
      </c>
      <c r="AS166" s="3" t="s">
        <v>557</v>
      </c>
      <c r="AT166" s="3" t="s">
        <v>558</v>
      </c>
      <c r="AU166" s="3" t="s">
        <v>559</v>
      </c>
      <c r="AZ166" s="3">
        <f t="shared" si="2"/>
        <v>1</v>
      </c>
    </row>
    <row r="167" spans="1:52">
      <c r="A167" s="3">
        <v>166</v>
      </c>
      <c r="B167" s="3">
        <v>598</v>
      </c>
      <c r="C167" s="3" t="s">
        <v>1446</v>
      </c>
      <c r="D167" s="5" t="s">
        <v>535</v>
      </c>
      <c r="E167" s="3" t="s">
        <v>52</v>
      </c>
      <c r="G167" s="3" t="s">
        <v>1447</v>
      </c>
      <c r="H167" s="3" t="s">
        <v>2230</v>
      </c>
      <c r="I167" s="3" t="s">
        <v>1448</v>
      </c>
      <c r="AC167" s="3" t="s">
        <v>1450</v>
      </c>
      <c r="AE167" s="3" t="s">
        <v>1451</v>
      </c>
      <c r="AZ167" s="3" t="str">
        <f t="shared" si="2"/>
        <v/>
      </c>
    </row>
    <row r="168" spans="1:52">
      <c r="A168" s="3">
        <v>167</v>
      </c>
      <c r="B168" s="3">
        <v>598</v>
      </c>
      <c r="C168" s="3" t="s">
        <v>1449</v>
      </c>
      <c r="D168" s="5" t="s">
        <v>535</v>
      </c>
      <c r="E168" s="3" t="s">
        <v>52</v>
      </c>
      <c r="G168" s="3" t="s">
        <v>2538</v>
      </c>
      <c r="H168" s="3" t="s">
        <v>2074</v>
      </c>
      <c r="I168" s="3" t="s">
        <v>1452</v>
      </c>
      <c r="J168" s="3" t="s">
        <v>1453</v>
      </c>
      <c r="K168" s="3" t="s">
        <v>1454</v>
      </c>
      <c r="L168" s="3" t="s">
        <v>1455</v>
      </c>
      <c r="M168" s="3" t="s">
        <v>1456</v>
      </c>
      <c r="N168" s="3" t="s">
        <v>226</v>
      </c>
      <c r="O168" s="3" t="s">
        <v>1457</v>
      </c>
      <c r="P168" s="3" t="s">
        <v>1458</v>
      </c>
      <c r="Q168" s="3" t="s">
        <v>1459</v>
      </c>
      <c r="R168" s="3" t="s">
        <v>1460</v>
      </c>
      <c r="AC168" s="3" t="s">
        <v>2530</v>
      </c>
      <c r="AE168" s="3" t="s">
        <v>77</v>
      </c>
      <c r="AF168" s="3" t="s">
        <v>1461</v>
      </c>
      <c r="AG168" s="3" t="s">
        <v>1462</v>
      </c>
      <c r="AH168" s="3" t="s">
        <v>1463</v>
      </c>
      <c r="AI168" s="3" t="s">
        <v>1464</v>
      </c>
      <c r="AJ168" s="3" t="s">
        <v>169</v>
      </c>
      <c r="AK168" s="3" t="s">
        <v>170</v>
      </c>
      <c r="AL168" s="3" t="s">
        <v>1465</v>
      </c>
      <c r="AM168" s="3" t="s">
        <v>1466</v>
      </c>
      <c r="AN168" s="3" t="s">
        <v>1467</v>
      </c>
      <c r="AZ168" s="3" t="str">
        <f t="shared" si="2"/>
        <v/>
      </c>
    </row>
    <row r="169" spans="1:52">
      <c r="A169" s="3">
        <v>168</v>
      </c>
      <c r="B169" s="3">
        <v>599</v>
      </c>
      <c r="C169" s="3" t="s">
        <v>1437</v>
      </c>
      <c r="D169" s="5" t="s">
        <v>1438</v>
      </c>
      <c r="E169" s="3" t="s">
        <v>52</v>
      </c>
      <c r="F169" s="5" t="s">
        <v>2557</v>
      </c>
      <c r="G169" s="3" t="s">
        <v>2407</v>
      </c>
      <c r="H169" s="3" t="s">
        <v>2204</v>
      </c>
      <c r="I169" s="3" t="s">
        <v>1439</v>
      </c>
      <c r="AC169" s="3" t="s">
        <v>1443</v>
      </c>
      <c r="AE169" s="3" t="s">
        <v>1444</v>
      </c>
      <c r="AZ169" s="3" t="str">
        <f t="shared" si="2"/>
        <v/>
      </c>
    </row>
    <row r="170" spans="1:52">
      <c r="A170" s="3">
        <v>169</v>
      </c>
      <c r="B170" s="3">
        <v>599</v>
      </c>
      <c r="C170" s="3" t="s">
        <v>1440</v>
      </c>
      <c r="D170" s="5" t="s">
        <v>1438</v>
      </c>
      <c r="E170" s="3" t="s">
        <v>52</v>
      </c>
      <c r="F170" s="5" t="s">
        <v>2557</v>
      </c>
      <c r="G170" s="3" t="s">
        <v>1441</v>
      </c>
      <c r="H170" s="3" t="s">
        <v>1442</v>
      </c>
      <c r="I170" s="3" t="s">
        <v>1442</v>
      </c>
      <c r="AC170" s="3" t="s">
        <v>1445</v>
      </c>
      <c r="AZ170" s="3" t="str">
        <f t="shared" si="2"/>
        <v/>
      </c>
    </row>
    <row r="171" spans="1:52">
      <c r="A171" s="3">
        <v>170</v>
      </c>
      <c r="B171" s="3">
        <v>600</v>
      </c>
      <c r="C171" s="3" t="s">
        <v>1418</v>
      </c>
      <c r="D171" s="5" t="s">
        <v>520</v>
      </c>
      <c r="E171" s="3" t="s">
        <v>52</v>
      </c>
      <c r="G171" s="3" t="s">
        <v>1419</v>
      </c>
      <c r="H171" s="3" t="s">
        <v>2219</v>
      </c>
      <c r="I171" s="3" t="s">
        <v>1422</v>
      </c>
      <c r="J171" s="3" t="s">
        <v>1423</v>
      </c>
      <c r="K171" s="3" t="s">
        <v>1424</v>
      </c>
      <c r="L171" s="3" t="s">
        <v>1425</v>
      </c>
      <c r="M171" s="3" t="s">
        <v>1426</v>
      </c>
      <c r="AC171" s="3" t="s">
        <v>1427</v>
      </c>
      <c r="AE171" s="3" t="s">
        <v>1428</v>
      </c>
      <c r="AF171" s="3" t="s">
        <v>1429</v>
      </c>
      <c r="AG171" s="3" t="s">
        <v>1430</v>
      </c>
      <c r="AH171" s="3" t="s">
        <v>1432</v>
      </c>
      <c r="AI171" s="3" t="s">
        <v>1434</v>
      </c>
      <c r="AZ171" s="3" t="str">
        <f t="shared" si="2"/>
        <v/>
      </c>
    </row>
    <row r="172" spans="1:52">
      <c r="A172" s="3">
        <v>171</v>
      </c>
      <c r="B172" s="3">
        <v>600</v>
      </c>
      <c r="C172" s="3" t="s">
        <v>1421</v>
      </c>
      <c r="D172" s="5" t="s">
        <v>520</v>
      </c>
      <c r="E172" s="3" t="s">
        <v>52</v>
      </c>
      <c r="G172" s="3" t="s">
        <v>1420</v>
      </c>
      <c r="H172" s="3" t="s">
        <v>2220</v>
      </c>
      <c r="I172" s="3" t="s">
        <v>1435</v>
      </c>
      <c r="AE172" s="3" t="s">
        <v>1436</v>
      </c>
      <c r="AZ172" s="3" t="str">
        <f t="shared" si="2"/>
        <v/>
      </c>
    </row>
    <row r="173" spans="1:52" ht="16.5">
      <c r="A173" s="3">
        <v>172</v>
      </c>
      <c r="B173" s="3">
        <v>600</v>
      </c>
      <c r="C173" s="3" t="s">
        <v>521</v>
      </c>
      <c r="D173" s="5" t="s">
        <v>520</v>
      </c>
      <c r="E173" s="3" t="s">
        <v>52</v>
      </c>
      <c r="F173" s="3" t="s">
        <v>288</v>
      </c>
      <c r="G173" s="3" t="s">
        <v>2402</v>
      </c>
      <c r="H173" s="3" t="s">
        <v>2226</v>
      </c>
      <c r="I173" s="3" t="s">
        <v>401</v>
      </c>
      <c r="J173" s="3" t="s">
        <v>522</v>
      </c>
      <c r="K173" s="3" t="s">
        <v>214</v>
      </c>
      <c r="L173" s="3" t="s">
        <v>581</v>
      </c>
      <c r="M173" s="3" t="s">
        <v>2224</v>
      </c>
      <c r="N173" s="3" t="s">
        <v>523</v>
      </c>
      <c r="O173" s="3" t="s">
        <v>524</v>
      </c>
      <c r="P173" s="3" t="s">
        <v>525</v>
      </c>
      <c r="S173" s="3" t="s">
        <v>3078</v>
      </c>
      <c r="T173" s="3" t="s">
        <v>40</v>
      </c>
      <c r="U173" s="3" t="s">
        <v>526</v>
      </c>
      <c r="V173" s="3" t="s">
        <v>527</v>
      </c>
      <c r="W173" s="3" t="s">
        <v>528</v>
      </c>
      <c r="X173" s="3" t="s">
        <v>529</v>
      </c>
      <c r="AC173" s="3" t="s">
        <v>530</v>
      </c>
      <c r="AD173" s="3" t="s">
        <v>2227</v>
      </c>
      <c r="AE173" s="3" t="s">
        <v>2192</v>
      </c>
      <c r="AF173" s="3" t="s">
        <v>2221</v>
      </c>
      <c r="AG173" s="3" t="s">
        <v>2191</v>
      </c>
      <c r="AH173" s="3" t="s">
        <v>2222</v>
      </c>
      <c r="AI173" s="3" t="s">
        <v>2173</v>
      </c>
      <c r="AJ173" s="3" t="s">
        <v>2189</v>
      </c>
      <c r="AK173" s="3" t="s">
        <v>2223</v>
      </c>
      <c r="AL173" s="3" t="s">
        <v>2170</v>
      </c>
      <c r="AO173" s="3" t="s">
        <v>3079</v>
      </c>
      <c r="AP173" s="3" t="s">
        <v>120</v>
      </c>
      <c r="AQ173" s="3" t="s">
        <v>531</v>
      </c>
      <c r="AR173" s="3" t="s">
        <v>532</v>
      </c>
      <c r="AS173" s="3" t="s">
        <v>533</v>
      </c>
      <c r="AT173" s="3" t="s">
        <v>534</v>
      </c>
      <c r="AZ173" s="3">
        <f t="shared" si="2"/>
        <v>1</v>
      </c>
    </row>
    <row r="174" spans="1:52">
      <c r="A174" s="3">
        <v>173</v>
      </c>
      <c r="B174" s="3">
        <v>601</v>
      </c>
      <c r="C174" s="3" t="s">
        <v>1405</v>
      </c>
      <c r="D174" s="5" t="s">
        <v>1406</v>
      </c>
      <c r="E174" s="3" t="s">
        <v>52</v>
      </c>
      <c r="G174" s="3" t="s">
        <v>1407</v>
      </c>
      <c r="H174" s="3" t="s">
        <v>2217</v>
      </c>
      <c r="I174" s="3" t="s">
        <v>1408</v>
      </c>
      <c r="J174" s="3" t="s">
        <v>1409</v>
      </c>
      <c r="K174" s="3" t="s">
        <v>1410</v>
      </c>
      <c r="AC174" s="3" t="s">
        <v>1413</v>
      </c>
      <c r="AE174" s="3" t="s">
        <v>1414</v>
      </c>
      <c r="AF174" s="3" t="s">
        <v>1415</v>
      </c>
      <c r="AG174" s="3" t="s">
        <v>1416</v>
      </c>
      <c r="AZ174" s="3" t="str">
        <f t="shared" si="2"/>
        <v/>
      </c>
    </row>
    <row r="175" spans="1:52">
      <c r="A175" s="3">
        <v>174</v>
      </c>
      <c r="B175" s="3">
        <v>601</v>
      </c>
      <c r="C175" s="3" t="s">
        <v>1411</v>
      </c>
      <c r="D175" s="5" t="s">
        <v>1406</v>
      </c>
      <c r="E175" s="3" t="s">
        <v>52</v>
      </c>
      <c r="G175" s="3" t="s">
        <v>2403</v>
      </c>
      <c r="H175" s="3" t="s">
        <v>2218</v>
      </c>
      <c r="I175" s="3" t="s">
        <v>1412</v>
      </c>
      <c r="AC175" s="3" t="s">
        <v>1417</v>
      </c>
      <c r="AZ175" s="3" t="str">
        <f t="shared" si="2"/>
        <v/>
      </c>
    </row>
    <row r="176" spans="1:52">
      <c r="A176" s="3">
        <v>175</v>
      </c>
      <c r="B176" s="3">
        <v>602</v>
      </c>
      <c r="C176" s="3" t="s">
        <v>1402</v>
      </c>
      <c r="D176" s="5" t="s">
        <v>1403</v>
      </c>
      <c r="E176" s="3" t="s">
        <v>52</v>
      </c>
      <c r="G176" s="3" t="s">
        <v>2395</v>
      </c>
      <c r="H176" s="3" t="s">
        <v>1404</v>
      </c>
      <c r="I176" s="3" t="s">
        <v>1404</v>
      </c>
      <c r="AZ176" s="3" t="str">
        <f t="shared" si="2"/>
        <v/>
      </c>
    </row>
    <row r="177" spans="1:52">
      <c r="A177" s="3">
        <v>176</v>
      </c>
      <c r="B177" s="3">
        <v>603</v>
      </c>
      <c r="C177" s="3" t="s">
        <v>121</v>
      </c>
      <c r="D177" s="5" t="s">
        <v>436</v>
      </c>
      <c r="E177" s="3" t="s">
        <v>437</v>
      </c>
      <c r="F177" s="3" t="s">
        <v>2552</v>
      </c>
      <c r="G177" s="3" t="s">
        <v>438</v>
      </c>
      <c r="H177" s="3" t="s">
        <v>2210</v>
      </c>
      <c r="I177" s="3" t="s">
        <v>439</v>
      </c>
      <c r="J177" s="3" t="s">
        <v>440</v>
      </c>
      <c r="K177" s="3" t="s">
        <v>342</v>
      </c>
      <c r="S177" s="3" t="s">
        <v>3080</v>
      </c>
      <c r="T177" s="3" t="s">
        <v>441</v>
      </c>
      <c r="U177" s="3" t="s">
        <v>442</v>
      </c>
      <c r="V177" s="3" t="s">
        <v>443</v>
      </c>
      <c r="W177" s="3" t="s">
        <v>444</v>
      </c>
      <c r="AC177" s="3" t="s">
        <v>448</v>
      </c>
      <c r="AD177" s="3" t="s">
        <v>2211</v>
      </c>
      <c r="AE177" s="3" t="s">
        <v>449</v>
      </c>
      <c r="AF177" s="3" t="s">
        <v>450</v>
      </c>
      <c r="AG177" s="3" t="s">
        <v>451</v>
      </c>
      <c r="AO177" s="3" t="s">
        <v>2481</v>
      </c>
      <c r="AP177" s="3" t="s">
        <v>452</v>
      </c>
      <c r="AQ177" s="3" t="s">
        <v>453</v>
      </c>
      <c r="AR177" s="3" t="s">
        <v>454</v>
      </c>
      <c r="AS177" s="3" t="s">
        <v>455</v>
      </c>
      <c r="AZ177" s="3">
        <f t="shared" si="2"/>
        <v>1</v>
      </c>
    </row>
    <row r="178" spans="1:52">
      <c r="A178" s="3">
        <v>177</v>
      </c>
      <c r="B178" s="3">
        <v>603</v>
      </c>
      <c r="C178" s="3" t="s">
        <v>456</v>
      </c>
      <c r="D178" s="5" t="s">
        <v>436</v>
      </c>
      <c r="E178" s="3" t="s">
        <v>437</v>
      </c>
      <c r="F178" s="3" t="s">
        <v>2551</v>
      </c>
      <c r="G178" s="3" t="s">
        <v>457</v>
      </c>
      <c r="H178" s="3" t="s">
        <v>2156</v>
      </c>
      <c r="I178" s="3" t="s">
        <v>458</v>
      </c>
      <c r="S178" s="3" t="s">
        <v>2480</v>
      </c>
      <c r="T178" s="3" t="s">
        <v>459</v>
      </c>
      <c r="U178" s="3" t="s">
        <v>460</v>
      </c>
      <c r="V178" s="3" t="s">
        <v>461</v>
      </c>
      <c r="W178" s="3" t="s">
        <v>462</v>
      </c>
      <c r="X178" s="3" t="s">
        <v>463</v>
      </c>
      <c r="AC178" s="3" t="s">
        <v>464</v>
      </c>
      <c r="AD178" s="3" t="s">
        <v>2212</v>
      </c>
      <c r="AE178" s="3" t="s">
        <v>271</v>
      </c>
      <c r="AO178" s="3" t="s">
        <v>2365</v>
      </c>
      <c r="AP178" s="3" t="s">
        <v>465</v>
      </c>
      <c r="AQ178" s="3" t="s">
        <v>466</v>
      </c>
      <c r="AR178" s="3" t="s">
        <v>467</v>
      </c>
      <c r="AS178" s="3" t="s">
        <v>468</v>
      </c>
      <c r="AT178" s="3" t="s">
        <v>469</v>
      </c>
      <c r="AZ178" s="3">
        <f t="shared" si="2"/>
        <v>1</v>
      </c>
    </row>
    <row r="179" spans="1:52">
      <c r="A179" s="3">
        <v>178</v>
      </c>
      <c r="B179" s="3">
        <v>603</v>
      </c>
      <c r="C179" s="3" t="s">
        <v>470</v>
      </c>
      <c r="D179" s="5" t="s">
        <v>436</v>
      </c>
      <c r="E179" s="3" t="s">
        <v>86</v>
      </c>
      <c r="F179" s="3" t="s">
        <v>2551</v>
      </c>
      <c r="G179" s="3" t="s">
        <v>471</v>
      </c>
      <c r="H179" s="3" t="s">
        <v>2213</v>
      </c>
      <c r="I179" s="3" t="s">
        <v>472</v>
      </c>
      <c r="J179" s="3" t="s">
        <v>473</v>
      </c>
      <c r="K179" s="3" t="s">
        <v>360</v>
      </c>
      <c r="S179" s="3" t="s">
        <v>2214</v>
      </c>
      <c r="T179" s="3" t="s">
        <v>474</v>
      </c>
      <c r="U179" s="3" t="s">
        <v>475</v>
      </c>
      <c r="V179" s="3" t="s">
        <v>476</v>
      </c>
      <c r="W179" s="3" t="s">
        <v>477</v>
      </c>
      <c r="AC179" s="3" t="s">
        <v>478</v>
      </c>
      <c r="AD179" s="3" t="s">
        <v>2212</v>
      </c>
      <c r="AE179" s="3" t="s">
        <v>1770</v>
      </c>
      <c r="AF179" s="3" t="s">
        <v>2208</v>
      </c>
      <c r="AG179" s="3" t="s">
        <v>1772</v>
      </c>
      <c r="AO179" s="3" t="s">
        <v>926</v>
      </c>
      <c r="AP179" s="3" t="s">
        <v>479</v>
      </c>
      <c r="AQ179" s="3" t="s">
        <v>480</v>
      </c>
      <c r="AR179" s="3" t="s">
        <v>481</v>
      </c>
      <c r="AS179" s="3" t="s">
        <v>482</v>
      </c>
      <c r="AZ179" s="3">
        <f t="shared" si="2"/>
        <v>1</v>
      </c>
    </row>
    <row r="180" spans="1:52" ht="16.5">
      <c r="A180" s="3">
        <v>179</v>
      </c>
      <c r="B180" s="3">
        <v>603</v>
      </c>
      <c r="C180" s="3" t="s">
        <v>483</v>
      </c>
      <c r="D180" s="5" t="s">
        <v>436</v>
      </c>
      <c r="E180" s="3" t="s">
        <v>86</v>
      </c>
      <c r="F180" s="3" t="s">
        <v>2551</v>
      </c>
      <c r="G180" s="3" t="s">
        <v>484</v>
      </c>
      <c r="H180" s="3" t="s">
        <v>2215</v>
      </c>
      <c r="I180" s="3" t="s">
        <v>46</v>
      </c>
      <c r="J180" s="3" t="s">
        <v>485</v>
      </c>
      <c r="K180" s="3" t="s">
        <v>486</v>
      </c>
      <c r="L180" s="3" t="s">
        <v>487</v>
      </c>
      <c r="M180" s="3" t="s">
        <v>2225</v>
      </c>
      <c r="S180" s="3" t="s">
        <v>3081</v>
      </c>
      <c r="T180" s="3" t="s">
        <v>488</v>
      </c>
      <c r="U180" s="3" t="s">
        <v>489</v>
      </c>
      <c r="V180" s="3" t="s">
        <v>490</v>
      </c>
      <c r="W180" s="3" t="s">
        <v>491</v>
      </c>
      <c r="X180" s="3" t="s">
        <v>492</v>
      </c>
      <c r="Y180" s="3" t="s">
        <v>493</v>
      </c>
      <c r="AC180" s="3" t="s">
        <v>494</v>
      </c>
      <c r="AD180" s="3" t="s">
        <v>2110</v>
      </c>
      <c r="AE180" s="3" t="s">
        <v>59</v>
      </c>
      <c r="AF180" s="3" t="s">
        <v>495</v>
      </c>
      <c r="AG180" s="3" t="s">
        <v>496</v>
      </c>
      <c r="AH180" s="3" t="s">
        <v>497</v>
      </c>
      <c r="AI180" s="3" t="s">
        <v>498</v>
      </c>
      <c r="AO180" s="3" t="s">
        <v>3082</v>
      </c>
      <c r="AP180" s="3" t="s">
        <v>499</v>
      </c>
      <c r="AQ180" s="3" t="s">
        <v>500</v>
      </c>
      <c r="AR180" s="3" t="s">
        <v>501</v>
      </c>
      <c r="AS180" s="3" t="s">
        <v>502</v>
      </c>
      <c r="AT180" s="3" t="s">
        <v>503</v>
      </c>
      <c r="AU180" s="3" t="s">
        <v>504</v>
      </c>
      <c r="AZ180" s="3">
        <f t="shared" si="2"/>
        <v>1</v>
      </c>
    </row>
    <row r="181" spans="1:52" ht="16.5">
      <c r="A181" s="3">
        <v>180</v>
      </c>
      <c r="B181" s="3">
        <v>603</v>
      </c>
      <c r="C181" s="3" t="s">
        <v>505</v>
      </c>
      <c r="D181" s="5" t="s">
        <v>436</v>
      </c>
      <c r="E181" s="3" t="s">
        <v>86</v>
      </c>
      <c r="F181" s="3" t="s">
        <v>2551</v>
      </c>
      <c r="G181" s="3" t="s">
        <v>506</v>
      </c>
      <c r="H181" s="3" t="s">
        <v>2216</v>
      </c>
      <c r="I181" s="3" t="s">
        <v>401</v>
      </c>
      <c r="J181" s="3" t="s">
        <v>507</v>
      </c>
      <c r="K181" s="3" t="s">
        <v>508</v>
      </c>
      <c r="L181" s="3" t="s">
        <v>509</v>
      </c>
      <c r="S181" s="3" t="s">
        <v>3083</v>
      </c>
      <c r="T181" s="3" t="s">
        <v>40</v>
      </c>
      <c r="U181" s="3" t="s">
        <v>510</v>
      </c>
      <c r="V181" s="3" t="s">
        <v>511</v>
      </c>
      <c r="W181" s="3" t="s">
        <v>512</v>
      </c>
      <c r="AC181" s="3" t="s">
        <v>513</v>
      </c>
      <c r="AD181" s="3" t="s">
        <v>2124</v>
      </c>
      <c r="AE181" s="3" t="s">
        <v>2192</v>
      </c>
      <c r="AF181" s="3" t="s">
        <v>2209</v>
      </c>
      <c r="AG181" s="3" t="s">
        <v>2173</v>
      </c>
      <c r="AH181" s="3" t="s">
        <v>2170</v>
      </c>
      <c r="AO181" s="3" t="s">
        <v>3084</v>
      </c>
      <c r="AP181" s="3" t="s">
        <v>514</v>
      </c>
      <c r="AQ181" s="3" t="s">
        <v>515</v>
      </c>
      <c r="AR181" s="3" t="s">
        <v>516</v>
      </c>
      <c r="AS181" s="3" t="s">
        <v>517</v>
      </c>
      <c r="AT181" s="3" t="s">
        <v>518</v>
      </c>
      <c r="AU181" s="3" t="s">
        <v>519</v>
      </c>
      <c r="AZ181" s="3">
        <f t="shared" si="2"/>
        <v>1</v>
      </c>
    </row>
    <row r="182" spans="1:52">
      <c r="A182" s="3">
        <v>181</v>
      </c>
      <c r="B182" s="3">
        <v>604</v>
      </c>
      <c r="C182" s="3" t="s">
        <v>85</v>
      </c>
      <c r="D182" s="7" t="s">
        <v>383</v>
      </c>
      <c r="E182" s="3" t="s">
        <v>52</v>
      </c>
      <c r="F182" s="3" t="s">
        <v>382</v>
      </c>
      <c r="G182" s="3" t="s">
        <v>384</v>
      </c>
      <c r="H182" s="3" t="s">
        <v>2207</v>
      </c>
      <c r="I182" s="3" t="s">
        <v>385</v>
      </c>
      <c r="J182" s="3" t="s">
        <v>386</v>
      </c>
      <c r="K182" s="3" t="s">
        <v>387</v>
      </c>
      <c r="S182" s="3" t="s">
        <v>2446</v>
      </c>
      <c r="T182" s="3" t="s">
        <v>388</v>
      </c>
      <c r="U182" s="3" t="s">
        <v>295</v>
      </c>
      <c r="V182" s="3" t="s">
        <v>389</v>
      </c>
      <c r="W182" s="3" t="s">
        <v>390</v>
      </c>
      <c r="AC182" s="3" t="s">
        <v>445</v>
      </c>
      <c r="AD182" s="3" t="s">
        <v>2128</v>
      </c>
      <c r="AE182" s="3" t="s">
        <v>2196</v>
      </c>
      <c r="AF182" s="3" t="s">
        <v>2205</v>
      </c>
      <c r="AG182" s="3" t="s">
        <v>2206</v>
      </c>
      <c r="AO182" s="3" t="s">
        <v>2423</v>
      </c>
      <c r="AP182" s="3" t="s">
        <v>433</v>
      </c>
      <c r="AQ182" s="3" t="s">
        <v>446</v>
      </c>
      <c r="AR182" s="3" t="s">
        <v>447</v>
      </c>
      <c r="AZ182" s="3">
        <f t="shared" si="2"/>
        <v>1</v>
      </c>
    </row>
    <row r="183" spans="1:52">
      <c r="A183" s="3">
        <v>182</v>
      </c>
      <c r="B183" s="3">
        <v>605</v>
      </c>
      <c r="C183" s="3" t="s">
        <v>1396</v>
      </c>
      <c r="D183" s="7" t="s">
        <v>1397</v>
      </c>
      <c r="E183" s="3" t="s">
        <v>52</v>
      </c>
      <c r="F183" s="5" t="s">
        <v>2558</v>
      </c>
      <c r="G183" s="3" t="s">
        <v>1398</v>
      </c>
      <c r="H183" s="3" t="s">
        <v>2204</v>
      </c>
      <c r="I183" s="3" t="s">
        <v>1399</v>
      </c>
      <c r="AC183" s="3" t="s">
        <v>1400</v>
      </c>
      <c r="AE183" s="3" t="s">
        <v>1401</v>
      </c>
      <c r="AZ183" s="3" t="str">
        <f t="shared" si="2"/>
        <v/>
      </c>
    </row>
    <row r="184" spans="1:52" ht="16.5">
      <c r="A184" s="3">
        <v>183</v>
      </c>
      <c r="B184" s="3">
        <v>606</v>
      </c>
      <c r="C184" s="3" t="s">
        <v>391</v>
      </c>
      <c r="D184" s="7" t="s">
        <v>392</v>
      </c>
      <c r="E184" s="3" t="s">
        <v>86</v>
      </c>
      <c r="F184" s="3" t="s">
        <v>288</v>
      </c>
      <c r="G184" s="3" t="s">
        <v>394</v>
      </c>
      <c r="H184" s="3" t="s">
        <v>2198</v>
      </c>
      <c r="I184" s="3" t="s">
        <v>397</v>
      </c>
      <c r="J184" s="3" t="s">
        <v>398</v>
      </c>
      <c r="K184" s="3" t="s">
        <v>399</v>
      </c>
      <c r="L184" s="3" t="s">
        <v>400</v>
      </c>
      <c r="M184" s="3" t="s">
        <v>214</v>
      </c>
      <c r="N184" s="3" t="s">
        <v>401</v>
      </c>
      <c r="O184" s="3" t="s">
        <v>105</v>
      </c>
      <c r="P184" s="3" t="s">
        <v>402</v>
      </c>
      <c r="Q184" s="3" t="s">
        <v>403</v>
      </c>
      <c r="R184" s="3" t="s">
        <v>404</v>
      </c>
      <c r="S184" s="3" t="s">
        <v>3085</v>
      </c>
      <c r="T184" s="3" t="s">
        <v>405</v>
      </c>
      <c r="U184" s="3" t="s">
        <v>406</v>
      </c>
      <c r="V184" s="3" t="s">
        <v>407</v>
      </c>
      <c r="W184" s="3" t="s">
        <v>408</v>
      </c>
      <c r="X184" s="3" t="s">
        <v>409</v>
      </c>
      <c r="AC184" s="3" t="s">
        <v>410</v>
      </c>
      <c r="AD184" s="3" t="s">
        <v>2199</v>
      </c>
      <c r="AE184" s="3" t="s">
        <v>2189</v>
      </c>
      <c r="AF184" s="3" t="s">
        <v>2200</v>
      </c>
      <c r="AG184" s="3" t="s">
        <v>2190</v>
      </c>
      <c r="AH184" s="3" t="s">
        <v>2394</v>
      </c>
      <c r="AI184" s="3" t="s">
        <v>2191</v>
      </c>
      <c r="AJ184" s="3" t="s">
        <v>2192</v>
      </c>
      <c r="AK184" s="3" t="s">
        <v>2170</v>
      </c>
      <c r="AL184" s="3" t="s">
        <v>2193</v>
      </c>
      <c r="AM184" s="3" t="s">
        <v>2194</v>
      </c>
      <c r="AN184" s="3" t="s">
        <v>2195</v>
      </c>
      <c r="AO184" s="3" t="s">
        <v>3086</v>
      </c>
      <c r="AP184" s="3" t="s">
        <v>411</v>
      </c>
      <c r="AQ184" s="3" t="s">
        <v>412</v>
      </c>
      <c r="AR184" s="3" t="s">
        <v>413</v>
      </c>
      <c r="AS184" s="3" t="s">
        <v>414</v>
      </c>
      <c r="AT184" s="3" t="s">
        <v>415</v>
      </c>
      <c r="AZ184" s="3">
        <f t="shared" si="2"/>
        <v>1</v>
      </c>
    </row>
    <row r="185" spans="1:52" ht="16.5">
      <c r="A185" s="3">
        <v>184</v>
      </c>
      <c r="B185" s="3">
        <v>606</v>
      </c>
      <c r="C185" s="3" t="s">
        <v>416</v>
      </c>
      <c r="D185" s="7" t="s">
        <v>392</v>
      </c>
      <c r="E185" s="3" t="s">
        <v>52</v>
      </c>
      <c r="F185" s="3" t="s">
        <v>288</v>
      </c>
      <c r="G185" s="3" t="s">
        <v>417</v>
      </c>
      <c r="H185" s="3" t="s">
        <v>2201</v>
      </c>
      <c r="I185" s="3" t="s">
        <v>89</v>
      </c>
      <c r="S185" s="3" t="s">
        <v>3087</v>
      </c>
      <c r="T185" s="3" t="s">
        <v>418</v>
      </c>
      <c r="U185" s="3" t="s">
        <v>419</v>
      </c>
      <c r="V185" s="3" t="s">
        <v>420</v>
      </c>
      <c r="W185" s="3" t="s">
        <v>421</v>
      </c>
      <c r="AC185" s="3" t="s">
        <v>422</v>
      </c>
      <c r="AD185" s="3" t="s">
        <v>2202</v>
      </c>
      <c r="AE185" s="3" t="s">
        <v>423</v>
      </c>
      <c r="AO185" s="3" t="s">
        <v>3088</v>
      </c>
      <c r="AP185" s="3" t="s">
        <v>424</v>
      </c>
      <c r="AQ185" s="3" t="s">
        <v>425</v>
      </c>
      <c r="AR185" s="3" t="s">
        <v>426</v>
      </c>
      <c r="AS185" s="3" t="s">
        <v>427</v>
      </c>
      <c r="AZ185" s="3">
        <f t="shared" si="2"/>
        <v>1</v>
      </c>
    </row>
    <row r="186" spans="1:52">
      <c r="A186" s="3">
        <v>185</v>
      </c>
      <c r="B186" s="3">
        <v>606</v>
      </c>
      <c r="C186" s="3" t="s">
        <v>428</v>
      </c>
      <c r="D186" s="7" t="s">
        <v>392</v>
      </c>
      <c r="E186" s="3" t="s">
        <v>52</v>
      </c>
      <c r="F186" s="3" t="s">
        <v>288</v>
      </c>
      <c r="G186" s="3" t="s">
        <v>429</v>
      </c>
      <c r="H186" s="3" t="s">
        <v>2127</v>
      </c>
      <c r="I186" s="3" t="s">
        <v>148</v>
      </c>
      <c r="J186" s="3" t="s">
        <v>430</v>
      </c>
      <c r="S186" s="3" t="s">
        <v>2447</v>
      </c>
      <c r="T186" s="3" t="s">
        <v>294</v>
      </c>
      <c r="U186" s="3" t="s">
        <v>431</v>
      </c>
      <c r="V186" s="3" t="s">
        <v>432</v>
      </c>
      <c r="AC186" s="3" t="s">
        <v>2393</v>
      </c>
      <c r="AD186" s="3" t="s">
        <v>2203</v>
      </c>
      <c r="AE186" s="3" t="s">
        <v>2196</v>
      </c>
      <c r="AF186" s="3" t="s">
        <v>2197</v>
      </c>
      <c r="AO186" s="3" t="s">
        <v>2424</v>
      </c>
      <c r="AP186" s="3" t="s">
        <v>433</v>
      </c>
      <c r="AQ186" s="3" t="s">
        <v>434</v>
      </c>
      <c r="AR186" s="3" t="s">
        <v>435</v>
      </c>
      <c r="AZ186" s="3">
        <f t="shared" si="2"/>
        <v>1</v>
      </c>
    </row>
    <row r="187" spans="1:52">
      <c r="A187" s="3">
        <v>186</v>
      </c>
      <c r="B187" s="3">
        <v>609</v>
      </c>
      <c r="C187" s="3" t="s">
        <v>1389</v>
      </c>
      <c r="D187" s="7" t="s">
        <v>326</v>
      </c>
      <c r="E187" s="3" t="s">
        <v>52</v>
      </c>
      <c r="G187" s="3" t="s">
        <v>1390</v>
      </c>
      <c r="H187" s="3" t="s">
        <v>2168</v>
      </c>
      <c r="I187" s="3" t="s">
        <v>1391</v>
      </c>
      <c r="J187" s="3" t="s">
        <v>1392</v>
      </c>
      <c r="AC187" s="3" t="s">
        <v>1393</v>
      </c>
      <c r="AE187" s="3" t="s">
        <v>1394</v>
      </c>
      <c r="AF187" s="3" t="s">
        <v>1395</v>
      </c>
      <c r="AZ187" s="3" t="str">
        <f t="shared" si="2"/>
        <v/>
      </c>
    </row>
    <row r="188" spans="1:52" ht="16.5">
      <c r="A188" s="3">
        <v>187</v>
      </c>
      <c r="B188" s="3">
        <v>609</v>
      </c>
      <c r="C188" s="3" t="s">
        <v>325</v>
      </c>
      <c r="D188" s="7" t="s">
        <v>326</v>
      </c>
      <c r="E188" s="3" t="s">
        <v>86</v>
      </c>
      <c r="F188" s="3" t="s">
        <v>2553</v>
      </c>
      <c r="G188" s="3" t="s">
        <v>327</v>
      </c>
      <c r="H188" s="3" t="s">
        <v>2169</v>
      </c>
      <c r="I188" s="3" t="s">
        <v>105</v>
      </c>
      <c r="J188" s="3" t="s">
        <v>213</v>
      </c>
      <c r="K188" s="3" t="s">
        <v>328</v>
      </c>
      <c r="L188" s="3" t="s">
        <v>329</v>
      </c>
      <c r="S188" s="3" t="s">
        <v>2479</v>
      </c>
      <c r="T188" s="3" t="s">
        <v>40</v>
      </c>
      <c r="U188" s="3" t="s">
        <v>107</v>
      </c>
      <c r="V188" s="3" t="s">
        <v>108</v>
      </c>
      <c r="W188" s="3" t="s">
        <v>109</v>
      </c>
      <c r="X188" s="3" t="s">
        <v>330</v>
      </c>
      <c r="Y188" s="3" t="s">
        <v>331</v>
      </c>
      <c r="Z188" s="3" t="s">
        <v>332</v>
      </c>
      <c r="AC188" s="3" t="s">
        <v>333</v>
      </c>
      <c r="AD188" s="3" t="s">
        <v>2180</v>
      </c>
      <c r="AE188" s="3" t="s">
        <v>2170</v>
      </c>
      <c r="AF188" s="3" t="s">
        <v>2171</v>
      </c>
      <c r="AG188" s="3" t="s">
        <v>2172</v>
      </c>
      <c r="AH188" s="3" t="s">
        <v>2173</v>
      </c>
      <c r="AO188" s="3" t="s">
        <v>3089</v>
      </c>
      <c r="AP188" s="3" t="s">
        <v>334</v>
      </c>
      <c r="AQ188" s="3" t="s">
        <v>238</v>
      </c>
      <c r="AR188" s="3" t="s">
        <v>116</v>
      </c>
      <c r="AS188" s="3" t="s">
        <v>335</v>
      </c>
      <c r="AT188" s="3" t="s">
        <v>336</v>
      </c>
      <c r="AU188" s="3" t="s">
        <v>337</v>
      </c>
      <c r="AV188" s="3" t="s">
        <v>338</v>
      </c>
      <c r="AW188" s="8" t="s">
        <v>339</v>
      </c>
      <c r="AZ188" s="3">
        <f t="shared" si="2"/>
        <v>1</v>
      </c>
    </row>
    <row r="189" spans="1:52" ht="15.75">
      <c r="A189" s="3">
        <v>188</v>
      </c>
      <c r="B189" s="3">
        <v>609</v>
      </c>
      <c r="C189" s="3" t="s">
        <v>340</v>
      </c>
      <c r="D189" s="7" t="s">
        <v>326</v>
      </c>
      <c r="E189" s="3" t="s">
        <v>86</v>
      </c>
      <c r="F189" s="3" t="s">
        <v>2553</v>
      </c>
      <c r="G189" s="3" t="s">
        <v>341</v>
      </c>
      <c r="H189" s="3" t="s">
        <v>2181</v>
      </c>
      <c r="I189" s="3" t="s">
        <v>342</v>
      </c>
      <c r="J189" s="3" t="s">
        <v>343</v>
      </c>
      <c r="K189" s="3" t="s">
        <v>344</v>
      </c>
      <c r="S189" s="3" t="s">
        <v>3090</v>
      </c>
      <c r="T189" s="3" t="s">
        <v>2448</v>
      </c>
      <c r="U189" s="3" t="s">
        <v>345</v>
      </c>
      <c r="AC189" s="3" t="s">
        <v>2392</v>
      </c>
      <c r="AD189" s="3" t="s">
        <v>2182</v>
      </c>
      <c r="AE189" s="3" t="s">
        <v>2174</v>
      </c>
      <c r="AF189" s="3" t="s">
        <v>2175</v>
      </c>
      <c r="AG189" s="3" t="s">
        <v>2176</v>
      </c>
      <c r="AO189" s="3" t="s">
        <v>3091</v>
      </c>
      <c r="AP189" s="3" t="s">
        <v>2425</v>
      </c>
      <c r="AQ189" s="3" t="s">
        <v>346</v>
      </c>
      <c r="AZ189" s="3">
        <f t="shared" si="2"/>
        <v>1</v>
      </c>
    </row>
    <row r="190" spans="1:52" ht="15.75">
      <c r="A190" s="3">
        <v>189</v>
      </c>
      <c r="B190" s="3">
        <v>609</v>
      </c>
      <c r="C190" s="3" t="s">
        <v>347</v>
      </c>
      <c r="D190" s="7" t="s">
        <v>326</v>
      </c>
      <c r="E190" s="3" t="s">
        <v>86</v>
      </c>
      <c r="F190" s="3" t="s">
        <v>2553</v>
      </c>
      <c r="G190" s="3" t="s">
        <v>348</v>
      </c>
      <c r="H190" s="3" t="s">
        <v>2183</v>
      </c>
      <c r="I190" s="3" t="s">
        <v>349</v>
      </c>
      <c r="J190" s="3" t="s">
        <v>350</v>
      </c>
      <c r="S190" s="3" t="s">
        <v>3092</v>
      </c>
      <c r="T190" s="3" t="s">
        <v>351</v>
      </c>
      <c r="U190" s="3" t="s">
        <v>352</v>
      </c>
      <c r="V190" s="3" t="s">
        <v>353</v>
      </c>
      <c r="AC190" s="3" t="s">
        <v>354</v>
      </c>
      <c r="AD190" s="3" t="s">
        <v>2211</v>
      </c>
      <c r="AE190" s="3" t="s">
        <v>2177</v>
      </c>
      <c r="AF190" s="3" t="s">
        <v>2174</v>
      </c>
      <c r="AO190" s="3" t="s">
        <v>3093</v>
      </c>
      <c r="AP190" s="3" t="s">
        <v>355</v>
      </c>
      <c r="AQ190" s="3" t="s">
        <v>2391</v>
      </c>
      <c r="AR190" s="3" t="s">
        <v>356</v>
      </c>
      <c r="AZ190" s="3">
        <f t="shared" si="2"/>
        <v>1</v>
      </c>
    </row>
    <row r="191" spans="1:52">
      <c r="A191" s="3">
        <v>190</v>
      </c>
      <c r="B191" s="3">
        <v>609</v>
      </c>
      <c r="C191" s="3" t="s">
        <v>357</v>
      </c>
      <c r="D191" s="7" t="s">
        <v>326</v>
      </c>
      <c r="E191" s="3" t="s">
        <v>52</v>
      </c>
      <c r="F191" s="3" t="s">
        <v>2553</v>
      </c>
      <c r="G191" s="3" t="s">
        <v>358</v>
      </c>
      <c r="H191" s="3" t="s">
        <v>2184</v>
      </c>
      <c r="I191" s="3" t="s">
        <v>39</v>
      </c>
      <c r="J191" s="3" t="s">
        <v>359</v>
      </c>
      <c r="K191" s="3" t="s">
        <v>2185</v>
      </c>
      <c r="L191" s="3" t="s">
        <v>360</v>
      </c>
      <c r="S191" s="3" t="s">
        <v>2478</v>
      </c>
      <c r="T191" s="3" t="s">
        <v>361</v>
      </c>
      <c r="U191" s="3" t="s">
        <v>362</v>
      </c>
      <c r="V191" s="3" t="s">
        <v>363</v>
      </c>
      <c r="AC191" s="3" t="s">
        <v>3094</v>
      </c>
      <c r="AD191" s="3" t="s">
        <v>2186</v>
      </c>
      <c r="AE191" s="3" t="s">
        <v>364</v>
      </c>
      <c r="AF191" s="3" t="s">
        <v>365</v>
      </c>
      <c r="AG191" s="3" t="s">
        <v>366</v>
      </c>
      <c r="AH191" s="3" t="s">
        <v>367</v>
      </c>
      <c r="AO191" s="3" t="s">
        <v>2477</v>
      </c>
      <c r="AP191" s="8" t="s">
        <v>368</v>
      </c>
      <c r="AQ191" s="3" t="s">
        <v>369</v>
      </c>
      <c r="AR191" s="3" t="s">
        <v>370</v>
      </c>
      <c r="AZ191" s="3">
        <f t="shared" si="2"/>
        <v>1</v>
      </c>
    </row>
    <row r="192" spans="1:52">
      <c r="A192" s="3">
        <v>191</v>
      </c>
      <c r="B192" s="3">
        <v>609</v>
      </c>
      <c r="C192" s="3" t="s">
        <v>371</v>
      </c>
      <c r="D192" s="7" t="s">
        <v>326</v>
      </c>
      <c r="E192" s="3" t="s">
        <v>52</v>
      </c>
      <c r="F192" s="3" t="s">
        <v>2553</v>
      </c>
      <c r="G192" s="3" t="s">
        <v>372</v>
      </c>
      <c r="H192" s="3" t="s">
        <v>2187</v>
      </c>
      <c r="I192" s="3" t="s">
        <v>6</v>
      </c>
      <c r="J192" s="3" t="s">
        <v>373</v>
      </c>
      <c r="K192" s="3" t="s">
        <v>374</v>
      </c>
      <c r="S192" s="3" t="s">
        <v>2475</v>
      </c>
      <c r="T192" s="3" t="s">
        <v>2449</v>
      </c>
      <c r="U192" s="3" t="s">
        <v>375</v>
      </c>
      <c r="V192" s="3" t="s">
        <v>376</v>
      </c>
      <c r="W192" s="3" t="s">
        <v>377</v>
      </c>
      <c r="AC192" s="3" t="s">
        <v>378</v>
      </c>
      <c r="AD192" s="3" t="s">
        <v>2188</v>
      </c>
      <c r="AE192" s="3" t="s">
        <v>29</v>
      </c>
      <c r="AF192" s="3" t="s">
        <v>2178</v>
      </c>
      <c r="AG192" s="3" t="s">
        <v>2179</v>
      </c>
      <c r="AO192" s="3" t="s">
        <v>2476</v>
      </c>
      <c r="AP192" s="3" t="s">
        <v>2410</v>
      </c>
      <c r="AQ192" s="3" t="s">
        <v>379</v>
      </c>
      <c r="AR192" s="3" t="s">
        <v>380</v>
      </c>
      <c r="AS192" s="3" t="s">
        <v>381</v>
      </c>
      <c r="AZ192" s="3">
        <f t="shared" si="2"/>
        <v>1</v>
      </c>
    </row>
    <row r="193" spans="1:52">
      <c r="A193" s="3">
        <v>192</v>
      </c>
      <c r="B193" s="3">
        <v>611</v>
      </c>
      <c r="C193" s="3" t="s">
        <v>314</v>
      </c>
      <c r="D193" s="7" t="s">
        <v>313</v>
      </c>
      <c r="E193" s="9" t="s">
        <v>52</v>
      </c>
      <c r="F193" s="5" t="s">
        <v>2559</v>
      </c>
      <c r="G193" s="3" t="s">
        <v>315</v>
      </c>
      <c r="H193" s="3" t="s">
        <v>2167</v>
      </c>
      <c r="I193" s="3" t="s">
        <v>316</v>
      </c>
      <c r="J193" s="3" t="s">
        <v>317</v>
      </c>
      <c r="S193" s="3" t="s">
        <v>2450</v>
      </c>
      <c r="T193" s="3" t="s">
        <v>318</v>
      </c>
      <c r="U193" s="3" t="s">
        <v>319</v>
      </c>
      <c r="V193" s="3" t="s">
        <v>320</v>
      </c>
      <c r="W193" s="3" t="s">
        <v>321</v>
      </c>
      <c r="X193" s="3" t="s">
        <v>322</v>
      </c>
      <c r="AC193" s="3" t="s">
        <v>323</v>
      </c>
      <c r="AE193" s="3" t="s">
        <v>2389</v>
      </c>
      <c r="AF193" s="3" t="s">
        <v>324</v>
      </c>
      <c r="AZ193" s="3">
        <f t="shared" si="2"/>
        <v>1</v>
      </c>
    </row>
    <row r="194" spans="1:52">
      <c r="A194" s="3">
        <v>193</v>
      </c>
      <c r="B194" s="3">
        <v>613</v>
      </c>
      <c r="C194" s="3" t="s">
        <v>1387</v>
      </c>
      <c r="D194" s="7" t="s">
        <v>302</v>
      </c>
      <c r="E194" s="9" t="s">
        <v>52</v>
      </c>
      <c r="G194" s="3" t="s">
        <v>1386</v>
      </c>
      <c r="H194" s="3" t="s">
        <v>2164</v>
      </c>
      <c r="I194" s="3" t="s">
        <v>2165</v>
      </c>
      <c r="AZ194" s="3" t="str">
        <f t="shared" si="2"/>
        <v/>
      </c>
    </row>
    <row r="195" spans="1:52">
      <c r="A195" s="3">
        <v>194</v>
      </c>
      <c r="B195" s="3">
        <v>613</v>
      </c>
      <c r="C195" s="3" t="s">
        <v>303</v>
      </c>
      <c r="D195" s="7" t="s">
        <v>302</v>
      </c>
      <c r="E195" s="9" t="s">
        <v>52</v>
      </c>
      <c r="G195" s="3" t="s">
        <v>304</v>
      </c>
      <c r="H195" s="3" t="s">
        <v>2166</v>
      </c>
      <c r="I195" s="3" t="s">
        <v>305</v>
      </c>
      <c r="S195" s="3" t="s">
        <v>2451</v>
      </c>
      <c r="T195" s="3" t="s">
        <v>306</v>
      </c>
      <c r="U195" s="3" t="s">
        <v>307</v>
      </c>
      <c r="V195" s="3" t="s">
        <v>308</v>
      </c>
      <c r="W195" s="3" t="s">
        <v>309</v>
      </c>
      <c r="X195" s="3" t="s">
        <v>310</v>
      </c>
      <c r="Y195" s="3" t="s">
        <v>311</v>
      </c>
      <c r="AE195" s="3" t="s">
        <v>312</v>
      </c>
      <c r="AZ195" s="3">
        <f t="shared" si="2"/>
        <v>1</v>
      </c>
    </row>
    <row r="196" spans="1:52">
      <c r="A196" s="3">
        <v>195</v>
      </c>
      <c r="B196" s="3">
        <v>614</v>
      </c>
      <c r="C196" s="3" t="s">
        <v>290</v>
      </c>
      <c r="D196" s="7" t="s">
        <v>289</v>
      </c>
      <c r="E196" s="9" t="s">
        <v>52</v>
      </c>
      <c r="F196" s="3" t="s">
        <v>288</v>
      </c>
      <c r="G196" s="3" t="s">
        <v>291</v>
      </c>
      <c r="H196" s="3" t="s">
        <v>2160</v>
      </c>
      <c r="I196" s="3" t="s">
        <v>148</v>
      </c>
      <c r="J196" s="3" t="s">
        <v>292</v>
      </c>
      <c r="K196" s="3" t="s">
        <v>293</v>
      </c>
      <c r="S196" s="3" t="s">
        <v>2474</v>
      </c>
      <c r="T196" s="3" t="s">
        <v>294</v>
      </c>
      <c r="U196" s="3" t="s">
        <v>295</v>
      </c>
      <c r="V196" s="3" t="s">
        <v>70</v>
      </c>
      <c r="W196" s="3" t="s">
        <v>296</v>
      </c>
      <c r="AC196" s="3" t="s">
        <v>297</v>
      </c>
      <c r="AD196" s="3" t="s">
        <v>2163</v>
      </c>
      <c r="AE196" s="3" t="s">
        <v>2161</v>
      </c>
      <c r="AF196" s="3" t="s">
        <v>2162</v>
      </c>
      <c r="AG196" s="3" t="s">
        <v>2388</v>
      </c>
      <c r="AO196" s="3" t="s">
        <v>2473</v>
      </c>
      <c r="AP196" s="3" t="s">
        <v>298</v>
      </c>
      <c r="AQ196" s="3" t="s">
        <v>299</v>
      </c>
      <c r="AR196" s="3" t="s">
        <v>300</v>
      </c>
      <c r="AS196" s="3" t="s">
        <v>301</v>
      </c>
      <c r="AZ196" s="3">
        <f t="shared" si="2"/>
        <v>1</v>
      </c>
    </row>
    <row r="197" spans="1:52" ht="15.75">
      <c r="A197" s="3">
        <v>196</v>
      </c>
      <c r="B197" s="3">
        <v>615</v>
      </c>
      <c r="C197" s="3" t="s">
        <v>195</v>
      </c>
      <c r="D197" s="7" t="s">
        <v>194</v>
      </c>
      <c r="E197" s="9" t="s">
        <v>86</v>
      </c>
      <c r="F197" s="3" t="s">
        <v>2554</v>
      </c>
      <c r="G197" s="3" t="s">
        <v>193</v>
      </c>
      <c r="H197" s="3" t="s">
        <v>2390</v>
      </c>
      <c r="I197" s="3" t="s">
        <v>217</v>
      </c>
      <c r="J197" s="3" t="s">
        <v>218</v>
      </c>
      <c r="K197" s="3" t="s">
        <v>196</v>
      </c>
      <c r="L197" s="3" t="s">
        <v>197</v>
      </c>
      <c r="M197" s="3" t="s">
        <v>219</v>
      </c>
      <c r="S197" s="3" t="s">
        <v>3095</v>
      </c>
      <c r="T197" s="3" t="s">
        <v>198</v>
      </c>
      <c r="U197" s="3" t="s">
        <v>199</v>
      </c>
      <c r="V197" s="3" t="s">
        <v>200</v>
      </c>
      <c r="W197" s="3" t="s">
        <v>201</v>
      </c>
      <c r="AC197" s="3" t="s">
        <v>202</v>
      </c>
      <c r="AD197" s="3" t="s">
        <v>2150</v>
      </c>
      <c r="AE197" s="3" t="s">
        <v>203</v>
      </c>
      <c r="AF197" s="3" t="s">
        <v>204</v>
      </c>
      <c r="AG197" s="3" t="s">
        <v>139</v>
      </c>
      <c r="AH197" s="3" t="s">
        <v>205</v>
      </c>
      <c r="AI197" s="3" t="s">
        <v>206</v>
      </c>
      <c r="AO197" s="3" t="s">
        <v>3096</v>
      </c>
      <c r="AP197" s="3" t="s">
        <v>207</v>
      </c>
      <c r="AQ197" s="3" t="s">
        <v>208</v>
      </c>
      <c r="AR197" s="3" t="s">
        <v>209</v>
      </c>
      <c r="AS197" s="3" t="s">
        <v>210</v>
      </c>
      <c r="AZ197" s="3">
        <f t="shared" si="2"/>
        <v>1</v>
      </c>
    </row>
    <row r="198" spans="1:52" ht="16.5">
      <c r="A198" s="3">
        <v>197</v>
      </c>
      <c r="B198" s="3">
        <v>615</v>
      </c>
      <c r="C198" s="3" t="s">
        <v>211</v>
      </c>
      <c r="D198" s="7" t="s">
        <v>194</v>
      </c>
      <c r="E198" s="9" t="s">
        <v>86</v>
      </c>
      <c r="F198" s="3" t="s">
        <v>2554</v>
      </c>
      <c r="G198" s="3" t="s">
        <v>212</v>
      </c>
      <c r="H198" s="3" t="s">
        <v>2151</v>
      </c>
      <c r="I198" s="3" t="s">
        <v>213</v>
      </c>
      <c r="J198" s="3" t="s">
        <v>214</v>
      </c>
      <c r="K198" s="3" t="s">
        <v>215</v>
      </c>
      <c r="L198" s="3" t="s">
        <v>216</v>
      </c>
      <c r="S198" s="3" t="s">
        <v>2472</v>
      </c>
      <c r="T198" s="3" t="s">
        <v>106</v>
      </c>
      <c r="U198" s="3" t="s">
        <v>233</v>
      </c>
      <c r="V198" s="3" t="s">
        <v>107</v>
      </c>
      <c r="W198" s="3" t="s">
        <v>108</v>
      </c>
      <c r="X198" s="3" t="s">
        <v>111</v>
      </c>
      <c r="Y198" s="3" t="s">
        <v>234</v>
      </c>
      <c r="Z198" s="3" t="s">
        <v>113</v>
      </c>
      <c r="AA198" s="3" t="s">
        <v>235</v>
      </c>
      <c r="AB198" s="3" t="s">
        <v>235</v>
      </c>
      <c r="AC198" s="3" t="s">
        <v>236</v>
      </c>
      <c r="AD198" s="3" t="s">
        <v>2152</v>
      </c>
      <c r="AE198" s="3" t="s">
        <v>2153</v>
      </c>
      <c r="AF198" s="3" t="s">
        <v>2154</v>
      </c>
      <c r="AG198" s="3" t="s">
        <v>2155</v>
      </c>
      <c r="AH198" s="3" t="s">
        <v>2387</v>
      </c>
      <c r="AO198" s="3" t="s">
        <v>3097</v>
      </c>
      <c r="AP198" s="3" t="s">
        <v>120</v>
      </c>
      <c r="AQ198" s="3" t="s">
        <v>237</v>
      </c>
      <c r="AR198" s="3" t="s">
        <v>238</v>
      </c>
      <c r="AS198" s="3" t="s">
        <v>239</v>
      </c>
      <c r="AT198" s="3" t="s">
        <v>240</v>
      </c>
      <c r="AU198" s="3" t="s">
        <v>2386</v>
      </c>
      <c r="AV198" s="3" t="s">
        <v>114</v>
      </c>
      <c r="AW198" s="3" t="s">
        <v>241</v>
      </c>
      <c r="AZ198" s="3">
        <f t="shared" si="2"/>
        <v>1</v>
      </c>
    </row>
    <row r="199" spans="1:52" ht="15.75">
      <c r="A199" s="3">
        <v>198</v>
      </c>
      <c r="B199" s="3">
        <v>615</v>
      </c>
      <c r="C199" s="3" t="s">
        <v>242</v>
      </c>
      <c r="D199" s="7" t="s">
        <v>194</v>
      </c>
      <c r="E199" s="9" t="s">
        <v>86</v>
      </c>
      <c r="F199" s="3" t="s">
        <v>2554</v>
      </c>
      <c r="G199" s="3" t="s">
        <v>243</v>
      </c>
      <c r="H199" s="3" t="s">
        <v>1993</v>
      </c>
      <c r="I199" s="3" t="s">
        <v>46</v>
      </c>
      <c r="J199" s="3" t="s">
        <v>244</v>
      </c>
      <c r="K199" s="3" t="s">
        <v>245</v>
      </c>
      <c r="S199" s="3" t="s">
        <v>3098</v>
      </c>
      <c r="T199" s="3" t="s">
        <v>246</v>
      </c>
      <c r="U199" s="3" t="s">
        <v>247</v>
      </c>
      <c r="V199" s="3" t="s">
        <v>248</v>
      </c>
      <c r="W199" s="3" t="s">
        <v>249</v>
      </c>
      <c r="X199" s="3" t="s">
        <v>250</v>
      </c>
      <c r="Y199" s="3" t="s">
        <v>251</v>
      </c>
      <c r="AC199" s="3" t="s">
        <v>252</v>
      </c>
      <c r="AD199" s="3" t="s">
        <v>2110</v>
      </c>
      <c r="AE199" s="3" t="s">
        <v>253</v>
      </c>
      <c r="AF199" s="3" t="s">
        <v>254</v>
      </c>
      <c r="AG199" s="3" t="s">
        <v>255</v>
      </c>
      <c r="AO199" s="3" t="s">
        <v>3099</v>
      </c>
      <c r="AP199" s="3" t="s">
        <v>256</v>
      </c>
      <c r="AQ199" s="3" t="s">
        <v>257</v>
      </c>
      <c r="AR199" s="3" t="s">
        <v>258</v>
      </c>
      <c r="AS199" s="3" t="s">
        <v>259</v>
      </c>
      <c r="AT199" s="3" t="s">
        <v>260</v>
      </c>
      <c r="AU199" s="3" t="s">
        <v>261</v>
      </c>
      <c r="AZ199" s="3">
        <f t="shared" si="2"/>
        <v>1</v>
      </c>
    </row>
    <row r="200" spans="1:52" ht="15.75">
      <c r="A200" s="3">
        <v>199</v>
      </c>
      <c r="B200" s="3">
        <v>615</v>
      </c>
      <c r="C200" s="3" t="s">
        <v>262</v>
      </c>
      <c r="D200" s="7" t="s">
        <v>194</v>
      </c>
      <c r="E200" s="9" t="s">
        <v>86</v>
      </c>
      <c r="F200" s="3" t="s">
        <v>2554</v>
      </c>
      <c r="G200" s="3" t="s">
        <v>263</v>
      </c>
      <c r="H200" s="3" t="s">
        <v>2112</v>
      </c>
      <c r="I200" s="3" t="s">
        <v>39</v>
      </c>
      <c r="J200" s="3" t="s">
        <v>264</v>
      </c>
      <c r="S200" s="3" t="s">
        <v>3100</v>
      </c>
      <c r="T200" s="3" t="s">
        <v>265</v>
      </c>
      <c r="U200" s="3" t="s">
        <v>266</v>
      </c>
      <c r="V200" s="3" t="s">
        <v>267</v>
      </c>
      <c r="W200" s="3" t="s">
        <v>268</v>
      </c>
      <c r="X200" s="3" t="s">
        <v>269</v>
      </c>
      <c r="AC200" s="3" t="s">
        <v>270</v>
      </c>
      <c r="AD200" s="3" t="s">
        <v>2157</v>
      </c>
      <c r="AE200" s="3" t="s">
        <v>271</v>
      </c>
      <c r="AF200" s="3" t="s">
        <v>272</v>
      </c>
      <c r="AO200" s="3" t="s">
        <v>3101</v>
      </c>
      <c r="AP200" s="3" t="s">
        <v>273</v>
      </c>
      <c r="AQ200" s="3" t="s">
        <v>274</v>
      </c>
      <c r="AR200" s="3" t="s">
        <v>275</v>
      </c>
      <c r="AS200" s="3" t="s">
        <v>276</v>
      </c>
      <c r="AT200" s="3" t="s">
        <v>277</v>
      </c>
      <c r="AZ200" s="3">
        <f t="shared" si="2"/>
        <v>1</v>
      </c>
    </row>
    <row r="201" spans="1:52">
      <c r="A201" s="3">
        <v>200</v>
      </c>
      <c r="B201" s="3">
        <v>615</v>
      </c>
      <c r="C201" s="3" t="s">
        <v>278</v>
      </c>
      <c r="D201" s="7" t="s">
        <v>194</v>
      </c>
      <c r="E201" s="9" t="s">
        <v>52</v>
      </c>
      <c r="F201" s="3" t="s">
        <v>2554</v>
      </c>
      <c r="G201" s="3" t="s">
        <v>279</v>
      </c>
      <c r="H201" s="3" t="s">
        <v>2156</v>
      </c>
      <c r="I201" s="3" t="s">
        <v>280</v>
      </c>
      <c r="J201" s="3" t="s">
        <v>281</v>
      </c>
      <c r="K201" s="3" t="s">
        <v>282</v>
      </c>
      <c r="L201" s="3" t="s">
        <v>283</v>
      </c>
      <c r="AC201" s="3" t="s">
        <v>2384</v>
      </c>
      <c r="AD201" s="3" t="s">
        <v>2113</v>
      </c>
      <c r="AE201" s="3" t="s">
        <v>271</v>
      </c>
      <c r="AF201" s="3" t="s">
        <v>2385</v>
      </c>
      <c r="AG201" s="3" t="s">
        <v>2158</v>
      </c>
      <c r="AO201" s="3" t="s">
        <v>2471</v>
      </c>
      <c r="AP201" s="3" t="s">
        <v>284</v>
      </c>
      <c r="AQ201" s="3" t="s">
        <v>285</v>
      </c>
      <c r="AR201" s="3" t="s">
        <v>2383</v>
      </c>
      <c r="AS201" s="3" t="s">
        <v>286</v>
      </c>
      <c r="AT201" s="3" t="s">
        <v>287</v>
      </c>
      <c r="AZ201" s="3">
        <f t="shared" si="2"/>
        <v>1</v>
      </c>
    </row>
    <row r="202" spans="1:52">
      <c r="A202" s="3">
        <v>201</v>
      </c>
      <c r="B202" s="3">
        <v>617</v>
      </c>
      <c r="C202" s="3" t="s">
        <v>2139</v>
      </c>
      <c r="D202" s="7" t="s">
        <v>159</v>
      </c>
      <c r="E202" s="9" t="s">
        <v>645</v>
      </c>
      <c r="F202" s="5" t="s">
        <v>2560</v>
      </c>
      <c r="G202" s="3" t="s">
        <v>2135</v>
      </c>
      <c r="H202" s="3" t="s">
        <v>2137</v>
      </c>
      <c r="I202" s="3" t="s">
        <v>2136</v>
      </c>
      <c r="AE202" s="3" t="s">
        <v>2138</v>
      </c>
      <c r="AZ202" s="3" t="str">
        <f t="shared" ref="AZ202:AZ220" si="3">IF(COUNTA(S202,AO202)&lt;&gt;0,1,"")</f>
        <v/>
      </c>
    </row>
    <row r="203" spans="1:52">
      <c r="A203" s="3">
        <v>202</v>
      </c>
      <c r="B203" s="3">
        <v>617</v>
      </c>
      <c r="C203" s="3" t="s">
        <v>2147</v>
      </c>
      <c r="D203" s="7" t="s">
        <v>159</v>
      </c>
      <c r="E203" s="9" t="s">
        <v>645</v>
      </c>
      <c r="F203" s="5" t="s">
        <v>2560</v>
      </c>
      <c r="G203" s="3" t="s">
        <v>2140</v>
      </c>
      <c r="H203" s="3" t="s">
        <v>2143</v>
      </c>
      <c r="I203" s="3" t="s">
        <v>2141</v>
      </c>
      <c r="J203" s="3" t="s">
        <v>2142</v>
      </c>
      <c r="AC203" s="3" t="s">
        <v>2144</v>
      </c>
      <c r="AE203" s="3" t="s">
        <v>2145</v>
      </c>
      <c r="AF203" s="3" t="s">
        <v>2146</v>
      </c>
      <c r="AZ203" s="3" t="str">
        <f t="shared" si="3"/>
        <v/>
      </c>
    </row>
    <row r="204" spans="1:52" ht="16.5">
      <c r="A204" s="3">
        <v>203</v>
      </c>
      <c r="B204" s="3">
        <v>617</v>
      </c>
      <c r="C204" s="3" t="s">
        <v>158</v>
      </c>
      <c r="D204" s="7" t="s">
        <v>159</v>
      </c>
      <c r="E204" s="9" t="s">
        <v>86</v>
      </c>
      <c r="F204" s="5" t="s">
        <v>2561</v>
      </c>
      <c r="G204" s="3" t="s">
        <v>2537</v>
      </c>
      <c r="H204" s="3" t="s">
        <v>2148</v>
      </c>
      <c r="I204" s="3" t="s">
        <v>225</v>
      </c>
      <c r="J204" s="3" t="s">
        <v>226</v>
      </c>
      <c r="K204" s="3" t="s">
        <v>227</v>
      </c>
      <c r="L204" s="3" t="s">
        <v>228</v>
      </c>
      <c r="M204" s="3" t="s">
        <v>166</v>
      </c>
      <c r="N204" s="3" t="s">
        <v>167</v>
      </c>
      <c r="O204" s="3" t="s">
        <v>229</v>
      </c>
      <c r="P204" s="3" t="s">
        <v>230</v>
      </c>
      <c r="Q204" s="3" t="s">
        <v>231</v>
      </c>
      <c r="S204" s="3" t="s">
        <v>3102</v>
      </c>
      <c r="T204" s="3" t="s">
        <v>2370</v>
      </c>
      <c r="U204" s="3" t="s">
        <v>168</v>
      </c>
      <c r="V204" s="3" t="s">
        <v>3103</v>
      </c>
      <c r="W204" s="3" t="s">
        <v>3104</v>
      </c>
      <c r="AC204" s="3" t="s">
        <v>3105</v>
      </c>
      <c r="AD204" s="3" t="s">
        <v>2371</v>
      </c>
      <c r="AE204" s="3" t="s">
        <v>77</v>
      </c>
      <c r="AF204" s="3" t="s">
        <v>169</v>
      </c>
      <c r="AG204" s="3" t="s">
        <v>170</v>
      </c>
      <c r="AH204" s="3" t="s">
        <v>2382</v>
      </c>
      <c r="AI204" s="3" t="s">
        <v>171</v>
      </c>
      <c r="AJ204" s="3" t="s">
        <v>172</v>
      </c>
      <c r="AK204" s="3" t="s">
        <v>173</v>
      </c>
      <c r="AL204" s="3" t="s">
        <v>174</v>
      </c>
      <c r="AM204" s="3" t="s">
        <v>175</v>
      </c>
      <c r="AO204" s="3" t="s">
        <v>3106</v>
      </c>
      <c r="AP204" s="3" t="s">
        <v>2372</v>
      </c>
      <c r="AQ204" s="3" t="s">
        <v>168</v>
      </c>
      <c r="AR204" s="3" t="s">
        <v>3107</v>
      </c>
      <c r="AS204" s="3" t="s">
        <v>3104</v>
      </c>
      <c r="AZ204" s="3">
        <f t="shared" si="3"/>
        <v>1</v>
      </c>
    </row>
    <row r="205" spans="1:52">
      <c r="A205" s="3">
        <v>204</v>
      </c>
      <c r="B205" s="3">
        <v>617</v>
      </c>
      <c r="C205" s="3" t="s">
        <v>176</v>
      </c>
      <c r="D205" s="7" t="s">
        <v>159</v>
      </c>
      <c r="E205" s="9" t="s">
        <v>86</v>
      </c>
      <c r="F205" s="5" t="s">
        <v>2561</v>
      </c>
      <c r="G205" s="3" t="s">
        <v>177</v>
      </c>
      <c r="H205" s="3" t="s">
        <v>2149</v>
      </c>
      <c r="I205" s="3" t="s">
        <v>220</v>
      </c>
      <c r="J205" s="3" t="s">
        <v>221</v>
      </c>
      <c r="K205" s="3" t="s">
        <v>222</v>
      </c>
      <c r="L205" s="3" t="s">
        <v>223</v>
      </c>
      <c r="M205" s="3" t="s">
        <v>224</v>
      </c>
      <c r="S205" s="3" t="s">
        <v>2380</v>
      </c>
      <c r="T205" s="3" t="s">
        <v>178</v>
      </c>
      <c r="U205" s="3" t="s">
        <v>179</v>
      </c>
      <c r="V205" s="3" t="s">
        <v>180</v>
      </c>
      <c r="W205" s="3" t="s">
        <v>181</v>
      </c>
      <c r="X205" s="3" t="s">
        <v>182</v>
      </c>
      <c r="AC205" s="3" t="s">
        <v>2531</v>
      </c>
      <c r="AD205" s="3" t="s">
        <v>2373</v>
      </c>
      <c r="AE205" s="3" t="s">
        <v>183</v>
      </c>
      <c r="AF205" s="3" t="s">
        <v>184</v>
      </c>
      <c r="AG205" s="3" t="s">
        <v>185</v>
      </c>
      <c r="AH205" s="3" t="s">
        <v>186</v>
      </c>
      <c r="AI205" s="3" t="s">
        <v>187</v>
      </c>
      <c r="AO205" s="3" t="s">
        <v>2378</v>
      </c>
      <c r="AP205" s="3" t="s">
        <v>188</v>
      </c>
      <c r="AQ205" s="3" t="s">
        <v>189</v>
      </c>
      <c r="AR205" s="3" t="s">
        <v>190</v>
      </c>
      <c r="AS205" s="3" t="s">
        <v>191</v>
      </c>
      <c r="AT205" s="3" t="s">
        <v>192</v>
      </c>
      <c r="AZ205" s="3">
        <f t="shared" si="3"/>
        <v>1</v>
      </c>
    </row>
    <row r="206" spans="1:52" ht="16.5">
      <c r="A206" s="3">
        <v>205</v>
      </c>
      <c r="B206" s="3">
        <v>618</v>
      </c>
      <c r="C206" s="3" t="s">
        <v>121</v>
      </c>
      <c r="D206" s="7" t="s">
        <v>122</v>
      </c>
      <c r="E206" s="9" t="s">
        <v>86</v>
      </c>
      <c r="F206" s="3" t="s">
        <v>87</v>
      </c>
      <c r="G206" s="3" t="s">
        <v>102</v>
      </c>
      <c r="H206" s="3" t="s">
        <v>2123</v>
      </c>
      <c r="I206" s="3" t="s">
        <v>103</v>
      </c>
      <c r="J206" s="3" t="s">
        <v>104</v>
      </c>
      <c r="K206" s="3" t="s">
        <v>105</v>
      </c>
      <c r="S206" s="3" t="s">
        <v>2470</v>
      </c>
      <c r="T206" s="3" t="s">
        <v>106</v>
      </c>
      <c r="U206" s="3" t="s">
        <v>107</v>
      </c>
      <c r="V206" s="3" t="s">
        <v>108</v>
      </c>
      <c r="W206" s="3" t="s">
        <v>109</v>
      </c>
      <c r="X206" s="3" t="s">
        <v>110</v>
      </c>
      <c r="Y206" s="3" t="s">
        <v>111</v>
      </c>
      <c r="Z206" s="3" t="s">
        <v>112</v>
      </c>
      <c r="AA206" s="3" t="s">
        <v>113</v>
      </c>
      <c r="AC206" s="3" t="s">
        <v>2532</v>
      </c>
      <c r="AD206" s="3" t="s">
        <v>2374</v>
      </c>
      <c r="AE206" s="3" t="s">
        <v>2159</v>
      </c>
      <c r="AF206" s="3" t="s">
        <v>2131</v>
      </c>
      <c r="AG206" s="3" t="s">
        <v>2132</v>
      </c>
      <c r="AO206" s="3" t="s">
        <v>3108</v>
      </c>
      <c r="AP206" s="3" t="s">
        <v>114</v>
      </c>
      <c r="AQ206" s="3" t="s">
        <v>115</v>
      </c>
      <c r="AR206" s="3" t="s">
        <v>116</v>
      </c>
      <c r="AS206" s="3" t="s">
        <v>117</v>
      </c>
      <c r="AT206" s="3" t="s">
        <v>118</v>
      </c>
      <c r="AU206" s="3" t="s">
        <v>119</v>
      </c>
      <c r="AV206" s="3" t="s">
        <v>120</v>
      </c>
      <c r="AZ206" s="3">
        <f t="shared" si="3"/>
        <v>1</v>
      </c>
    </row>
    <row r="207" spans="1:52" ht="16.5">
      <c r="A207" s="3">
        <v>206</v>
      </c>
      <c r="B207" s="3">
        <v>618</v>
      </c>
      <c r="C207" s="3" t="s">
        <v>150</v>
      </c>
      <c r="D207" s="7" t="s">
        <v>122</v>
      </c>
      <c r="E207" s="9" t="s">
        <v>52</v>
      </c>
      <c r="F207" s="3" t="s">
        <v>87</v>
      </c>
      <c r="G207" s="3" t="s">
        <v>125</v>
      </c>
      <c r="H207" s="3" t="s">
        <v>2125</v>
      </c>
      <c r="I207" s="3" t="s">
        <v>126</v>
      </c>
      <c r="J207" s="3" t="s">
        <v>127</v>
      </c>
      <c r="K207" s="3" t="s">
        <v>128</v>
      </c>
      <c r="L207" s="3" t="s">
        <v>232</v>
      </c>
      <c r="M207" s="3" t="s">
        <v>129</v>
      </c>
      <c r="N207" s="3" t="s">
        <v>130</v>
      </c>
      <c r="S207" s="3" t="s">
        <v>3109</v>
      </c>
      <c r="T207" s="3" t="s">
        <v>132</v>
      </c>
      <c r="U207" s="3" t="s">
        <v>133</v>
      </c>
      <c r="V207" s="3" t="s">
        <v>134</v>
      </c>
      <c r="W207" s="3" t="s">
        <v>135</v>
      </c>
      <c r="AC207" s="3" t="s">
        <v>136</v>
      </c>
      <c r="AD207" s="3" t="s">
        <v>2126</v>
      </c>
      <c r="AE207" s="3" t="s">
        <v>137</v>
      </c>
      <c r="AF207" s="3" t="s">
        <v>138</v>
      </c>
      <c r="AG207" s="3" t="s">
        <v>139</v>
      </c>
      <c r="AH207" s="3" t="s">
        <v>140</v>
      </c>
      <c r="AI207" s="3" t="s">
        <v>141</v>
      </c>
      <c r="AJ207" s="3" t="s">
        <v>142</v>
      </c>
      <c r="AO207" s="3" t="s">
        <v>3110</v>
      </c>
      <c r="AP207" s="3" t="s">
        <v>143</v>
      </c>
      <c r="AQ207" s="3" t="s">
        <v>144</v>
      </c>
      <c r="AR207" s="3" t="s">
        <v>145</v>
      </c>
      <c r="AS207" s="3" t="s">
        <v>146</v>
      </c>
      <c r="AZ207" s="3">
        <f t="shared" si="3"/>
        <v>1</v>
      </c>
    </row>
    <row r="208" spans="1:52">
      <c r="A208" s="3">
        <v>207</v>
      </c>
      <c r="B208" s="3">
        <v>618</v>
      </c>
      <c r="C208" s="3" t="s">
        <v>151</v>
      </c>
      <c r="D208" s="7" t="s">
        <v>122</v>
      </c>
      <c r="E208" s="9" t="s">
        <v>52</v>
      </c>
      <c r="F208" s="3" t="s">
        <v>87</v>
      </c>
      <c r="G208" s="3" t="s">
        <v>147</v>
      </c>
      <c r="H208" s="3" t="s">
        <v>2127</v>
      </c>
      <c r="I208" s="3" t="s">
        <v>148</v>
      </c>
      <c r="J208" s="3" t="s">
        <v>149</v>
      </c>
      <c r="S208" s="3" t="s">
        <v>2381</v>
      </c>
      <c r="T208" s="3" t="s">
        <v>152</v>
      </c>
      <c r="U208" s="3" t="s">
        <v>153</v>
      </c>
      <c r="V208" s="3" t="s">
        <v>154</v>
      </c>
      <c r="AC208" s="3" t="s">
        <v>155</v>
      </c>
      <c r="AD208" s="3" t="s">
        <v>2375</v>
      </c>
      <c r="AE208" s="3" t="s">
        <v>2129</v>
      </c>
      <c r="AF208" s="3" t="s">
        <v>2130</v>
      </c>
      <c r="AO208" s="3" t="s">
        <v>2379</v>
      </c>
      <c r="AP208" s="3" t="s">
        <v>156</v>
      </c>
      <c r="AQ208" s="3" t="s">
        <v>157</v>
      </c>
      <c r="AR208" s="3" t="s">
        <v>154</v>
      </c>
      <c r="AZ208" s="3">
        <f t="shared" si="3"/>
        <v>1</v>
      </c>
    </row>
    <row r="209" spans="1:52" ht="16.5">
      <c r="A209" s="3">
        <v>208</v>
      </c>
      <c r="B209" s="3">
        <v>619</v>
      </c>
      <c r="C209" s="3" t="s">
        <v>85</v>
      </c>
      <c r="D209" s="7" t="s">
        <v>131</v>
      </c>
      <c r="E209" s="9" t="s">
        <v>86</v>
      </c>
      <c r="F209" s="3" t="s">
        <v>87</v>
      </c>
      <c r="G209" s="3" t="s">
        <v>2692</v>
      </c>
      <c r="H209" s="3" t="s">
        <v>2120</v>
      </c>
      <c r="I209" s="3" t="s">
        <v>68</v>
      </c>
      <c r="J209" s="3" t="s">
        <v>69</v>
      </c>
      <c r="S209" s="3" t="s">
        <v>3111</v>
      </c>
      <c r="T209" s="3" t="s">
        <v>70</v>
      </c>
      <c r="U209" s="3" t="s">
        <v>71</v>
      </c>
      <c r="V209" s="3" t="s">
        <v>72</v>
      </c>
      <c r="W209" s="3" t="s">
        <v>73</v>
      </c>
      <c r="X209" s="3" t="s">
        <v>74</v>
      </c>
      <c r="Y209" s="3" t="s">
        <v>75</v>
      </c>
      <c r="AC209" s="3" t="s">
        <v>76</v>
      </c>
      <c r="AD209" s="3" t="s">
        <v>2371</v>
      </c>
      <c r="AE209" s="3" t="s">
        <v>77</v>
      </c>
      <c r="AF209" s="3" t="s">
        <v>78</v>
      </c>
      <c r="AO209" s="3" t="s">
        <v>2469</v>
      </c>
      <c r="AP209" s="3" t="s">
        <v>79</v>
      </c>
      <c r="AQ209" s="3" t="s">
        <v>80</v>
      </c>
      <c r="AR209" s="3" t="s">
        <v>81</v>
      </c>
      <c r="AS209" s="3" t="s">
        <v>82</v>
      </c>
      <c r="AT209" s="3" t="s">
        <v>83</v>
      </c>
      <c r="AU209" s="3" t="s">
        <v>84</v>
      </c>
      <c r="AZ209" s="3">
        <f t="shared" si="3"/>
        <v>1</v>
      </c>
    </row>
    <row r="210" spans="1:52" ht="16.5">
      <c r="A210" s="3">
        <v>209</v>
      </c>
      <c r="B210" s="3">
        <v>619</v>
      </c>
      <c r="C210" s="3" t="s">
        <v>88</v>
      </c>
      <c r="D210" s="7" t="s">
        <v>131</v>
      </c>
      <c r="E210" s="9" t="s">
        <v>86</v>
      </c>
      <c r="F210" s="3" t="s">
        <v>87</v>
      </c>
      <c r="G210" s="3" t="s">
        <v>2535</v>
      </c>
      <c r="H210" s="3" t="s">
        <v>2121</v>
      </c>
      <c r="I210" s="3" t="s">
        <v>89</v>
      </c>
      <c r="S210" s="3" t="s">
        <v>3112</v>
      </c>
      <c r="T210" s="3" t="s">
        <v>90</v>
      </c>
      <c r="U210" s="3" t="s">
        <v>91</v>
      </c>
      <c r="V210" s="3" t="s">
        <v>92</v>
      </c>
      <c r="W210" s="3" t="s">
        <v>93</v>
      </c>
      <c r="AC210" s="3" t="s">
        <v>2536</v>
      </c>
      <c r="AE210" s="3" t="s">
        <v>94</v>
      </c>
      <c r="AO210" s="3" t="s">
        <v>3113</v>
      </c>
      <c r="AP210" s="3" t="s">
        <v>95</v>
      </c>
      <c r="AQ210" s="3" t="s">
        <v>96</v>
      </c>
      <c r="AR210" s="3" t="s">
        <v>97</v>
      </c>
      <c r="AS210" s="3" t="s">
        <v>98</v>
      </c>
      <c r="AZ210" s="3">
        <f t="shared" si="3"/>
        <v>1</v>
      </c>
    </row>
    <row r="211" spans="1:52">
      <c r="A211" s="3">
        <v>210</v>
      </c>
      <c r="B211" s="3">
        <v>619</v>
      </c>
      <c r="C211" s="3" t="s">
        <v>101</v>
      </c>
      <c r="D211" s="7" t="s">
        <v>131</v>
      </c>
      <c r="E211" s="9" t="s">
        <v>52</v>
      </c>
      <c r="F211" s="3" t="s">
        <v>87</v>
      </c>
      <c r="G211" s="3" t="s">
        <v>99</v>
      </c>
      <c r="H211" s="3" t="s">
        <v>2122</v>
      </c>
      <c r="I211" s="3" t="s">
        <v>100</v>
      </c>
      <c r="AC211" s="3" t="s">
        <v>123</v>
      </c>
      <c r="AE211" s="3" t="s">
        <v>124</v>
      </c>
      <c r="AZ211" s="3" t="str">
        <f t="shared" si="3"/>
        <v/>
      </c>
    </row>
    <row r="212" spans="1:52">
      <c r="A212" s="3">
        <v>211</v>
      </c>
      <c r="B212" s="3">
        <v>620</v>
      </c>
      <c r="C212" s="3" t="s">
        <v>1378</v>
      </c>
      <c r="D212" s="7" t="s">
        <v>1379</v>
      </c>
      <c r="E212" s="3" t="s">
        <v>645</v>
      </c>
      <c r="G212" s="3" t="s">
        <v>2404</v>
      </c>
      <c r="H212" s="3" t="s">
        <v>2116</v>
      </c>
      <c r="I212" s="3" t="s">
        <v>1380</v>
      </c>
      <c r="J212" s="3" t="s">
        <v>1381</v>
      </c>
      <c r="AE212" s="3" t="s">
        <v>1382</v>
      </c>
      <c r="AF212" s="3" t="s">
        <v>2376</v>
      </c>
      <c r="AZ212" s="3" t="str">
        <f t="shared" si="3"/>
        <v/>
      </c>
    </row>
    <row r="213" spans="1:52">
      <c r="A213" s="3">
        <v>212</v>
      </c>
      <c r="B213" s="3">
        <v>620</v>
      </c>
      <c r="C213" s="3" t="s">
        <v>1383</v>
      </c>
      <c r="D213" s="7" t="s">
        <v>1379</v>
      </c>
      <c r="E213" s="3" t="s">
        <v>645</v>
      </c>
      <c r="G213" s="3" t="s">
        <v>2405</v>
      </c>
      <c r="H213" s="3" t="s">
        <v>2117</v>
      </c>
      <c r="I213" s="3" t="s">
        <v>2117</v>
      </c>
      <c r="J213" s="3" t="s">
        <v>2118</v>
      </c>
      <c r="AC213" s="3" t="s">
        <v>1384</v>
      </c>
      <c r="AZ213" s="3" t="str">
        <f t="shared" si="3"/>
        <v/>
      </c>
    </row>
    <row r="214" spans="1:52">
      <c r="A214" s="3">
        <v>213</v>
      </c>
      <c r="B214" s="3">
        <v>620</v>
      </c>
      <c r="C214" s="3" t="s">
        <v>1290</v>
      </c>
      <c r="D214" s="7" t="s">
        <v>1379</v>
      </c>
      <c r="E214" s="3" t="s">
        <v>645</v>
      </c>
      <c r="G214" s="3" t="s">
        <v>1385</v>
      </c>
      <c r="H214" s="3" t="s">
        <v>2119</v>
      </c>
      <c r="I214" s="3" t="s">
        <v>2369</v>
      </c>
      <c r="AZ214" s="3" t="str">
        <f t="shared" si="3"/>
        <v/>
      </c>
    </row>
    <row r="215" spans="1:52">
      <c r="A215" s="3">
        <v>214</v>
      </c>
      <c r="B215" s="3">
        <v>621</v>
      </c>
      <c r="C215" s="4" t="s">
        <v>2343</v>
      </c>
      <c r="D215" s="5" t="s">
        <v>2105</v>
      </c>
      <c r="E215" s="3" t="s">
        <v>645</v>
      </c>
      <c r="G215" s="3" t="s">
        <v>2108</v>
      </c>
      <c r="H215" s="3" t="s">
        <v>2109</v>
      </c>
      <c r="I215" s="3" t="s">
        <v>2109</v>
      </c>
      <c r="AZ215" s="3" t="str">
        <f t="shared" si="3"/>
        <v/>
      </c>
    </row>
    <row r="216" spans="1:52">
      <c r="A216" s="3">
        <v>215</v>
      </c>
      <c r="B216" s="3">
        <v>621</v>
      </c>
      <c r="C216" s="3" t="s">
        <v>2107</v>
      </c>
      <c r="D216" s="5" t="s">
        <v>2105</v>
      </c>
      <c r="E216" s="3" t="s">
        <v>645</v>
      </c>
      <c r="G216" s="3" t="s">
        <v>2406</v>
      </c>
      <c r="H216" s="3" t="s">
        <v>2106</v>
      </c>
      <c r="I216" s="3" t="s">
        <v>2106</v>
      </c>
      <c r="AZ216" s="3" t="str">
        <f t="shared" si="3"/>
        <v/>
      </c>
    </row>
    <row r="217" spans="1:52" ht="16.5">
      <c r="A217" s="3">
        <v>216</v>
      </c>
      <c r="B217" s="3">
        <v>621</v>
      </c>
      <c r="C217" s="3" t="s">
        <v>50</v>
      </c>
      <c r="D217" s="7" t="s">
        <v>8</v>
      </c>
      <c r="E217" s="7" t="s">
        <v>53</v>
      </c>
      <c r="F217" s="3" t="s">
        <v>2555</v>
      </c>
      <c r="G217" s="3" t="s">
        <v>49</v>
      </c>
      <c r="H217" s="3" t="s">
        <v>2111</v>
      </c>
      <c r="I217" s="3" t="s">
        <v>46</v>
      </c>
      <c r="J217" s="3" t="s">
        <v>47</v>
      </c>
      <c r="S217" s="3" t="s">
        <v>3114</v>
      </c>
      <c r="T217" s="3" t="s">
        <v>54</v>
      </c>
      <c r="U217" s="3" t="s">
        <v>61</v>
      </c>
      <c r="V217" s="3" t="s">
        <v>62</v>
      </c>
      <c r="W217" s="3" t="s">
        <v>2452</v>
      </c>
      <c r="X217" s="3" t="s">
        <v>58</v>
      </c>
      <c r="Y217" s="3" t="s">
        <v>2453</v>
      </c>
      <c r="AC217" s="3" t="s">
        <v>2534</v>
      </c>
      <c r="AD217" s="3" t="s">
        <v>2377</v>
      </c>
      <c r="AE217" s="3" t="s">
        <v>59</v>
      </c>
      <c r="AF217" s="3" t="s">
        <v>60</v>
      </c>
      <c r="AO217" s="3" t="s">
        <v>3115</v>
      </c>
      <c r="AP217" s="3" t="s">
        <v>63</v>
      </c>
      <c r="AQ217" s="3" t="s">
        <v>64</v>
      </c>
      <c r="AR217" s="3" t="s">
        <v>65</v>
      </c>
      <c r="AS217" s="3" t="s">
        <v>2426</v>
      </c>
      <c r="AT217" s="3" t="s">
        <v>66</v>
      </c>
      <c r="AU217" s="3" t="s">
        <v>2427</v>
      </c>
      <c r="AZ217" s="3">
        <f t="shared" si="3"/>
        <v>1</v>
      </c>
    </row>
    <row r="218" spans="1:52" ht="16.5">
      <c r="A218" s="3">
        <v>217</v>
      </c>
      <c r="B218" s="3">
        <v>621</v>
      </c>
      <c r="C218" s="3" t="s">
        <v>48</v>
      </c>
      <c r="D218" s="7" t="s">
        <v>8</v>
      </c>
      <c r="E218" s="7" t="s">
        <v>53</v>
      </c>
      <c r="F218" s="3" t="s">
        <v>2555</v>
      </c>
      <c r="G218" s="3" t="s">
        <v>45</v>
      </c>
      <c r="H218" s="3" t="s">
        <v>2111</v>
      </c>
      <c r="I218" s="3" t="s">
        <v>46</v>
      </c>
      <c r="J218" s="3" t="s">
        <v>47</v>
      </c>
      <c r="S218" s="3" t="s">
        <v>3116</v>
      </c>
      <c r="T218" s="3" t="s">
        <v>54</v>
      </c>
      <c r="U218" s="3" t="s">
        <v>55</v>
      </c>
      <c r="V218" s="3" t="s">
        <v>56</v>
      </c>
      <c r="W218" s="3" t="s">
        <v>57</v>
      </c>
      <c r="X218" s="3" t="s">
        <v>2452</v>
      </c>
      <c r="Y218" s="3" t="s">
        <v>58</v>
      </c>
      <c r="Z218" s="3" t="s">
        <v>2453</v>
      </c>
      <c r="AC218" s="3" t="s">
        <v>2533</v>
      </c>
      <c r="AD218" s="3" t="s">
        <v>2377</v>
      </c>
      <c r="AE218" s="3" t="s">
        <v>59</v>
      </c>
      <c r="AF218" s="3" t="s">
        <v>60</v>
      </c>
      <c r="AO218" s="3" t="s">
        <v>3117</v>
      </c>
      <c r="AP218" s="3" t="s">
        <v>63</v>
      </c>
      <c r="AQ218" s="3" t="s">
        <v>67</v>
      </c>
      <c r="AR218" s="3" t="s">
        <v>64</v>
      </c>
      <c r="AS218" s="3" t="s">
        <v>65</v>
      </c>
      <c r="AT218" s="3" t="s">
        <v>2426</v>
      </c>
      <c r="AU218" s="3" t="s">
        <v>66</v>
      </c>
      <c r="AV218" s="3" t="s">
        <v>2427</v>
      </c>
      <c r="AZ218" s="3">
        <f t="shared" si="3"/>
        <v>1</v>
      </c>
    </row>
    <row r="219" spans="1:52" ht="15.75">
      <c r="A219" s="3">
        <v>218</v>
      </c>
      <c r="B219" s="3">
        <v>621</v>
      </c>
      <c r="C219" s="3" t="s">
        <v>37</v>
      </c>
      <c r="D219" s="7" t="s">
        <v>8</v>
      </c>
      <c r="E219" s="7" t="s">
        <v>52</v>
      </c>
      <c r="F219" s="3" t="s">
        <v>2555</v>
      </c>
      <c r="G219" s="3" t="s">
        <v>36</v>
      </c>
      <c r="H219" s="3" t="s">
        <v>2112</v>
      </c>
      <c r="I219" s="3" t="s">
        <v>39</v>
      </c>
      <c r="J219" s="3" t="s">
        <v>38</v>
      </c>
      <c r="S219" s="3" t="s">
        <v>3118</v>
      </c>
      <c r="T219" s="3" t="s">
        <v>40</v>
      </c>
      <c r="U219" s="3" t="s">
        <v>41</v>
      </c>
      <c r="V219" s="3" t="s">
        <v>42</v>
      </c>
      <c r="W219" s="3" t="s">
        <v>43</v>
      </c>
      <c r="AC219" s="3" t="s">
        <v>44</v>
      </c>
      <c r="AD219" s="3" t="s">
        <v>2367</v>
      </c>
      <c r="AE219" s="3" t="s">
        <v>2134</v>
      </c>
      <c r="AF219" s="3" t="s">
        <v>2133</v>
      </c>
      <c r="AO219" s="3" t="s">
        <v>3119</v>
      </c>
      <c r="AZ219" s="3">
        <f t="shared" si="3"/>
        <v>1</v>
      </c>
    </row>
    <row r="220" spans="1:52">
      <c r="A220" s="3">
        <v>219</v>
      </c>
      <c r="B220" s="3">
        <v>621</v>
      </c>
      <c r="C220" s="3" t="s">
        <v>7</v>
      </c>
      <c r="D220" s="7" t="s">
        <v>8</v>
      </c>
      <c r="E220" s="7" t="s">
        <v>52</v>
      </c>
      <c r="F220" s="3" t="s">
        <v>2555</v>
      </c>
      <c r="G220" s="3" t="s">
        <v>10</v>
      </c>
      <c r="H220" s="3" t="s">
        <v>2114</v>
      </c>
      <c r="I220" s="3" t="s">
        <v>6</v>
      </c>
      <c r="J220" s="3" t="s">
        <v>5</v>
      </c>
      <c r="K220" s="3" t="s">
        <v>4</v>
      </c>
      <c r="S220" s="3" t="s">
        <v>2468</v>
      </c>
      <c r="T220" s="3" t="s">
        <v>12</v>
      </c>
      <c r="U220" s="3" t="s">
        <v>13</v>
      </c>
      <c r="V220" s="3" t="s">
        <v>14</v>
      </c>
      <c r="W220" s="3" t="s">
        <v>15</v>
      </c>
      <c r="X220" s="3" t="s">
        <v>16</v>
      </c>
      <c r="AC220" s="3" t="s">
        <v>11</v>
      </c>
      <c r="AD220" s="3" t="s">
        <v>2115</v>
      </c>
      <c r="AE220" s="3" t="s">
        <v>29</v>
      </c>
      <c r="AF220" s="3" t="s">
        <v>30</v>
      </c>
      <c r="AG220" s="3" t="s">
        <v>31</v>
      </c>
      <c r="AO220" s="3" t="s">
        <v>2467</v>
      </c>
      <c r="AP220" s="3" t="s">
        <v>32</v>
      </c>
      <c r="AQ220" s="3" t="s">
        <v>33</v>
      </c>
      <c r="AR220" s="3" t="s">
        <v>2428</v>
      </c>
      <c r="AS220" s="3" t="s">
        <v>34</v>
      </c>
      <c r="AT220" s="3" t="s">
        <v>35</v>
      </c>
      <c r="AZ220" s="3">
        <f t="shared" si="3"/>
        <v>1</v>
      </c>
    </row>
    <row r="221" spans="1:52">
      <c r="A221" s="3">
        <v>220</v>
      </c>
      <c r="B221" s="3">
        <v>622</v>
      </c>
      <c r="C221" s="5" t="s">
        <v>2785</v>
      </c>
      <c r="D221" s="7" t="s">
        <v>2779</v>
      </c>
      <c r="E221" s="3" t="s">
        <v>2780</v>
      </c>
      <c r="G221" s="3" t="s">
        <v>2786</v>
      </c>
      <c r="H221" s="3" t="s">
        <v>2781</v>
      </c>
      <c r="I221" s="3" t="s">
        <v>2787</v>
      </c>
      <c r="J221" s="3" t="s">
        <v>2788</v>
      </c>
      <c r="AC221" s="3" t="s">
        <v>2782</v>
      </c>
      <c r="AE221" s="3" t="s">
        <v>2783</v>
      </c>
      <c r="AF221" s="3" t="s">
        <v>2784</v>
      </c>
    </row>
    <row r="222" spans="1:52" ht="16.5">
      <c r="A222" s="3">
        <v>221</v>
      </c>
      <c r="B222" s="3">
        <v>622</v>
      </c>
      <c r="C222" s="5" t="s">
        <v>2789</v>
      </c>
      <c r="D222" s="7" t="s">
        <v>2779</v>
      </c>
      <c r="E222" s="3" t="s">
        <v>2790</v>
      </c>
      <c r="F222" s="3" t="s">
        <v>2791</v>
      </c>
      <c r="G222" s="3" t="s">
        <v>2793</v>
      </c>
      <c r="H222" s="3" t="s">
        <v>2794</v>
      </c>
      <c r="I222" s="3" t="s">
        <v>2795</v>
      </c>
      <c r="J222" s="3" t="s">
        <v>2796</v>
      </c>
      <c r="K222" s="3" t="s">
        <v>2797</v>
      </c>
      <c r="L222" s="3" t="s">
        <v>2798</v>
      </c>
      <c r="M222" s="3" t="s">
        <v>2799</v>
      </c>
      <c r="N222" s="3" t="s">
        <v>2800</v>
      </c>
      <c r="O222" s="3" t="s">
        <v>2801</v>
      </c>
      <c r="P222" s="3" t="s">
        <v>2802</v>
      </c>
      <c r="Q222" s="3" t="s">
        <v>2803</v>
      </c>
      <c r="R222" s="3" t="s">
        <v>2804</v>
      </c>
      <c r="S222" s="3" t="s">
        <v>3120</v>
      </c>
      <c r="T222" s="3" t="s">
        <v>2805</v>
      </c>
      <c r="U222" s="3" t="s">
        <v>3121</v>
      </c>
      <c r="V222" s="3" t="s">
        <v>2806</v>
      </c>
      <c r="W222" s="3" t="s">
        <v>2807</v>
      </c>
      <c r="X222" s="3" t="s">
        <v>2808</v>
      </c>
      <c r="Y222" s="3" t="s">
        <v>2809</v>
      </c>
      <c r="AC222" s="3" t="s">
        <v>2810</v>
      </c>
      <c r="AD222" s="3" t="s">
        <v>2811</v>
      </c>
      <c r="AE222" s="3" t="s">
        <v>2812</v>
      </c>
      <c r="AF222" s="3" t="s">
        <v>2813</v>
      </c>
      <c r="AG222" s="3" t="s">
        <v>2814</v>
      </c>
      <c r="AH222" s="3" t="s">
        <v>2815</v>
      </c>
      <c r="AI222" s="3" t="s">
        <v>2816</v>
      </c>
      <c r="AJ222" s="3" t="s">
        <v>2817</v>
      </c>
      <c r="AK222" s="3" t="s">
        <v>2818</v>
      </c>
      <c r="AL222" s="3" t="s">
        <v>2819</v>
      </c>
      <c r="AM222" s="3" t="s">
        <v>2820</v>
      </c>
      <c r="AN222" s="3" t="s">
        <v>2821</v>
      </c>
      <c r="AO222" s="3" t="s">
        <v>3122</v>
      </c>
      <c r="AP222" s="3" t="s">
        <v>2822</v>
      </c>
      <c r="AQ222" s="3" t="s">
        <v>3123</v>
      </c>
      <c r="AR222" s="3" t="s">
        <v>2823</v>
      </c>
      <c r="AS222" s="3" t="s">
        <v>2824</v>
      </c>
      <c r="AT222" s="3" t="s">
        <v>2825</v>
      </c>
      <c r="AU222" s="3" t="s">
        <v>2826</v>
      </c>
    </row>
    <row r="223" spans="1:52">
      <c r="A223" s="3">
        <v>222</v>
      </c>
      <c r="B223" s="3">
        <v>622</v>
      </c>
      <c r="C223" s="5" t="s">
        <v>2792</v>
      </c>
      <c r="D223" s="7" t="s">
        <v>2779</v>
      </c>
      <c r="E223" s="3" t="s">
        <v>2780</v>
      </c>
      <c r="F223" s="3" t="s">
        <v>2791</v>
      </c>
      <c r="G223" s="3" t="s">
        <v>2827</v>
      </c>
      <c r="H223" s="3" t="s">
        <v>2833</v>
      </c>
      <c r="I223" s="3" t="s">
        <v>2829</v>
      </c>
      <c r="J223" s="3" t="s">
        <v>2830</v>
      </c>
      <c r="K223" s="3" t="s">
        <v>2831</v>
      </c>
      <c r="L223" s="3" t="s">
        <v>2832</v>
      </c>
      <c r="M223" s="3" t="s">
        <v>2828</v>
      </c>
      <c r="S223" s="3" t="s">
        <v>2845</v>
      </c>
      <c r="T223" s="3" t="s">
        <v>2846</v>
      </c>
      <c r="U223" s="3" t="s">
        <v>2847</v>
      </c>
      <c r="V223" s="3" t="s">
        <v>2848</v>
      </c>
      <c r="W223" s="3" t="s">
        <v>2849</v>
      </c>
      <c r="X223" s="3" t="s">
        <v>2850</v>
      </c>
      <c r="Y223" s="3" t="s">
        <v>2851</v>
      </c>
      <c r="Z223" s="3" t="s">
        <v>2852</v>
      </c>
      <c r="AC223" s="3" t="s">
        <v>2834</v>
      </c>
      <c r="AE223" s="3" t="s">
        <v>2836</v>
      </c>
      <c r="AF223" s="3" t="s">
        <v>2838</v>
      </c>
      <c r="AG223" s="3" t="s">
        <v>2840</v>
      </c>
      <c r="AH223" s="3" t="s">
        <v>2842</v>
      </c>
      <c r="AI223" s="3" t="s">
        <v>2844</v>
      </c>
    </row>
    <row r="224" spans="1:52">
      <c r="A224" s="3">
        <v>223</v>
      </c>
      <c r="B224" s="3">
        <v>623</v>
      </c>
      <c r="C224" s="5" t="s">
        <v>2792</v>
      </c>
      <c r="D224" s="7" t="s">
        <v>2853</v>
      </c>
      <c r="E224" s="3" t="s">
        <v>2780</v>
      </c>
      <c r="F224" s="3" t="s">
        <v>2871</v>
      </c>
      <c r="G224" s="3" t="s">
        <v>2854</v>
      </c>
      <c r="H224" s="3" t="s">
        <v>2833</v>
      </c>
      <c r="I224" s="3" t="s">
        <v>2832</v>
      </c>
      <c r="J224" s="3" t="s">
        <v>2831</v>
      </c>
      <c r="K224" s="3" t="s">
        <v>2828</v>
      </c>
      <c r="L224" s="3" t="s">
        <v>2855</v>
      </c>
      <c r="M224" s="3" t="s">
        <v>2830</v>
      </c>
      <c r="N224" s="3" t="s">
        <v>2856</v>
      </c>
      <c r="O224" s="3" t="s">
        <v>2857</v>
      </c>
      <c r="P224" s="3" t="s">
        <v>2858</v>
      </c>
      <c r="S224" s="3" t="s">
        <v>2863</v>
      </c>
      <c r="T224" s="3" t="s">
        <v>2864</v>
      </c>
      <c r="U224" s="3" t="s">
        <v>2865</v>
      </c>
      <c r="V224" s="3" t="s">
        <v>2866</v>
      </c>
      <c r="W224" s="3" t="s">
        <v>2867</v>
      </c>
      <c r="X224" s="3" t="s">
        <v>2868</v>
      </c>
      <c r="Y224" s="3" t="s">
        <v>2869</v>
      </c>
      <c r="Z224" s="3" t="s">
        <v>2870</v>
      </c>
      <c r="AC224" s="3" t="s">
        <v>2859</v>
      </c>
      <c r="AE224" s="3" t="s">
        <v>2841</v>
      </c>
      <c r="AF224" s="3" t="s">
        <v>2837</v>
      </c>
      <c r="AG224" s="3" t="s">
        <v>2839</v>
      </c>
      <c r="AH224" s="3" t="s">
        <v>2860</v>
      </c>
      <c r="AI224" s="3" t="s">
        <v>2843</v>
      </c>
      <c r="AJ224" s="3" t="s">
        <v>2835</v>
      </c>
      <c r="AK224" s="3" t="s">
        <v>2861</v>
      </c>
      <c r="AL224" s="3" t="s">
        <v>2862</v>
      </c>
    </row>
    <row r="225" spans="1:48">
      <c r="A225" s="3">
        <v>224</v>
      </c>
      <c r="B225" s="3">
        <v>624</v>
      </c>
      <c r="C225" s="4" t="s">
        <v>3124</v>
      </c>
      <c r="D225" s="7" t="s">
        <v>3125</v>
      </c>
      <c r="E225" s="3" t="s">
        <v>645</v>
      </c>
      <c r="G225" s="3" t="s">
        <v>3126</v>
      </c>
      <c r="H225" s="3" t="s">
        <v>3127</v>
      </c>
      <c r="I225" s="3" t="s">
        <v>3191</v>
      </c>
      <c r="S225" s="3" t="s">
        <v>3128</v>
      </c>
      <c r="T225" s="3" t="s">
        <v>3129</v>
      </c>
      <c r="U225" s="3" t="s">
        <v>3130</v>
      </c>
      <c r="V225" s="3" t="s">
        <v>307</v>
      </c>
      <c r="W225" s="3" t="s">
        <v>3131</v>
      </c>
      <c r="X225" s="3" t="s">
        <v>3132</v>
      </c>
      <c r="Y225" s="3" t="s">
        <v>3133</v>
      </c>
      <c r="AE225" s="3" t="s">
        <v>3134</v>
      </c>
    </row>
    <row r="226" spans="1:48">
      <c r="A226" s="3">
        <v>225</v>
      </c>
      <c r="B226" s="3">
        <v>625</v>
      </c>
      <c r="C226" s="3" t="s">
        <v>3135</v>
      </c>
      <c r="D226" s="7" t="s">
        <v>3136</v>
      </c>
      <c r="E226" s="3" t="s">
        <v>645</v>
      </c>
      <c r="F226" s="3" t="s">
        <v>87</v>
      </c>
      <c r="G226" s="3" t="s">
        <v>3137</v>
      </c>
      <c r="H226" s="3" t="s">
        <v>3138</v>
      </c>
      <c r="I226" s="3" t="s">
        <v>3192</v>
      </c>
      <c r="J226" s="3" t="s">
        <v>3193</v>
      </c>
      <c r="K226" s="3" t="s">
        <v>3194</v>
      </c>
      <c r="L226" s="3" t="s">
        <v>3195</v>
      </c>
      <c r="S226" s="3" t="s">
        <v>3139</v>
      </c>
      <c r="T226" s="3" t="s">
        <v>3141</v>
      </c>
      <c r="U226" s="3" t="s">
        <v>294</v>
      </c>
      <c r="V226" s="3" t="s">
        <v>3142</v>
      </c>
      <c r="W226" s="3" t="s">
        <v>3143</v>
      </c>
      <c r="X226" s="3" t="s">
        <v>3144</v>
      </c>
      <c r="AC226" s="3" t="s">
        <v>3145</v>
      </c>
      <c r="AD226" s="3" t="s">
        <v>3146</v>
      </c>
      <c r="AE226" s="3" t="s">
        <v>2161</v>
      </c>
      <c r="AF226" s="3" t="s">
        <v>2162</v>
      </c>
      <c r="AG226" s="3" t="s">
        <v>3157</v>
      </c>
      <c r="AH226" s="3" t="s">
        <v>3158</v>
      </c>
      <c r="AO226" s="3" t="s">
        <v>3147</v>
      </c>
      <c r="AP226" s="3" t="s">
        <v>3140</v>
      </c>
      <c r="AQ226" s="3" t="s">
        <v>3148</v>
      </c>
      <c r="AR226" s="3" t="s">
        <v>3149</v>
      </c>
      <c r="AS226" s="3" t="s">
        <v>3150</v>
      </c>
    </row>
    <row r="227" spans="1:48" ht="16.5">
      <c r="A227" s="3">
        <v>226</v>
      </c>
      <c r="B227" s="3">
        <v>625</v>
      </c>
      <c r="C227" s="3" t="s">
        <v>880</v>
      </c>
      <c r="D227" s="7" t="s">
        <v>3136</v>
      </c>
      <c r="E227" s="3" t="s">
        <v>645</v>
      </c>
      <c r="F227" s="3" t="s">
        <v>87</v>
      </c>
      <c r="G227" s="3" t="s">
        <v>3151</v>
      </c>
      <c r="H227" s="3" t="s">
        <v>2127</v>
      </c>
      <c r="I227" s="3" t="s">
        <v>3192</v>
      </c>
      <c r="J227" s="3" t="s">
        <v>3196</v>
      </c>
      <c r="S227" s="3" t="s">
        <v>3152</v>
      </c>
      <c r="T227" s="3" t="s">
        <v>3153</v>
      </c>
      <c r="U227" s="3" t="s">
        <v>3154</v>
      </c>
      <c r="V227" s="3" t="s">
        <v>3155</v>
      </c>
      <c r="W227" s="3" t="s">
        <v>3156</v>
      </c>
      <c r="AC227" s="3" t="s">
        <v>3160</v>
      </c>
      <c r="AD227" s="3" t="s">
        <v>3161</v>
      </c>
      <c r="AE227" s="3" t="s">
        <v>2196</v>
      </c>
      <c r="AF227" s="3" t="s">
        <v>3159</v>
      </c>
      <c r="AO227" s="3" t="s">
        <v>3166</v>
      </c>
      <c r="AP227" s="3" t="s">
        <v>3163</v>
      </c>
      <c r="AQ227" s="3" t="s">
        <v>3164</v>
      </c>
      <c r="AR227" s="3" t="s">
        <v>3155</v>
      </c>
      <c r="AS227" s="3" t="s">
        <v>3165</v>
      </c>
    </row>
    <row r="228" spans="1:48">
      <c r="A228" s="3">
        <v>227</v>
      </c>
      <c r="B228" s="3">
        <v>625</v>
      </c>
      <c r="C228" s="3" t="s">
        <v>3167</v>
      </c>
      <c r="D228" s="7" t="s">
        <v>3136</v>
      </c>
      <c r="E228" s="3" t="s">
        <v>645</v>
      </c>
      <c r="F228" s="3" t="s">
        <v>87</v>
      </c>
      <c r="G228" s="3" t="s">
        <v>3168</v>
      </c>
      <c r="H228" s="3" t="s">
        <v>3169</v>
      </c>
      <c r="I228" s="3" t="s">
        <v>3197</v>
      </c>
      <c r="J228" s="3" t="s">
        <v>3198</v>
      </c>
      <c r="K228" s="3" t="s">
        <v>3199</v>
      </c>
      <c r="S228" s="3" t="s">
        <v>3170</v>
      </c>
      <c r="T228" s="3" t="s">
        <v>3171</v>
      </c>
      <c r="U228" s="3" t="s">
        <v>3172</v>
      </c>
      <c r="V228" s="3" t="s">
        <v>3173</v>
      </c>
      <c r="W228" s="3" t="s">
        <v>3174</v>
      </c>
      <c r="X228" s="3" t="s">
        <v>3175</v>
      </c>
      <c r="AC228" s="3" t="s">
        <v>3180</v>
      </c>
      <c r="AD228" s="3" t="s">
        <v>3179</v>
      </c>
      <c r="AE228" s="3" t="s">
        <v>3176</v>
      </c>
      <c r="AF228" s="3" t="s">
        <v>3177</v>
      </c>
      <c r="AG228" s="3" t="s">
        <v>3178</v>
      </c>
      <c r="AO228" s="3" t="s">
        <v>3217</v>
      </c>
      <c r="AP228" s="3" t="s">
        <v>3181</v>
      </c>
      <c r="AQ228" s="3" t="s">
        <v>3182</v>
      </c>
      <c r="AR228" s="3" t="s">
        <v>3183</v>
      </c>
      <c r="AS228" s="3" t="s">
        <v>3184</v>
      </c>
      <c r="AT228" s="3" t="s">
        <v>3185</v>
      </c>
    </row>
    <row r="229" spans="1:48" ht="16.5">
      <c r="A229" s="3">
        <v>228</v>
      </c>
      <c r="B229" s="3">
        <v>626</v>
      </c>
      <c r="C229" s="3" t="s">
        <v>3186</v>
      </c>
      <c r="D229" s="7" t="s">
        <v>3187</v>
      </c>
      <c r="E229" s="3" t="s">
        <v>86</v>
      </c>
      <c r="F229" s="3" t="s">
        <v>87</v>
      </c>
      <c r="G229" s="3" t="s">
        <v>3188</v>
      </c>
      <c r="H229" s="3" t="s">
        <v>3189</v>
      </c>
      <c r="I229" s="3" t="s">
        <v>3190</v>
      </c>
      <c r="J229" s="3" t="s">
        <v>3200</v>
      </c>
      <c r="K229" s="3" t="s">
        <v>3201</v>
      </c>
      <c r="L229" s="3" t="s">
        <v>3202</v>
      </c>
      <c r="M229" s="3" t="s">
        <v>3203</v>
      </c>
      <c r="S229" s="3" t="s">
        <v>3204</v>
      </c>
      <c r="T229" s="3" t="s">
        <v>3205</v>
      </c>
      <c r="U229" s="3" t="s">
        <v>3206</v>
      </c>
      <c r="V229" s="3" t="s">
        <v>3207</v>
      </c>
      <c r="W229" s="3" t="s">
        <v>3208</v>
      </c>
      <c r="AC229" s="3" t="s">
        <v>3214</v>
      </c>
      <c r="AD229" s="3" t="s">
        <v>3215</v>
      </c>
      <c r="AE229" s="3" t="s">
        <v>3209</v>
      </c>
      <c r="AF229" s="3" t="s">
        <v>3210</v>
      </c>
      <c r="AG229" s="3" t="s">
        <v>3211</v>
      </c>
      <c r="AH229" s="3" t="s">
        <v>3212</v>
      </c>
      <c r="AI229" s="3" t="s">
        <v>3213</v>
      </c>
      <c r="AO229" s="3" t="s">
        <v>3216</v>
      </c>
      <c r="AP229" s="3" t="s">
        <v>3218</v>
      </c>
      <c r="AQ229" s="3" t="s">
        <v>3219</v>
      </c>
      <c r="AR229" s="3" t="s">
        <v>3220</v>
      </c>
      <c r="AS229" s="3" t="s">
        <v>3221</v>
      </c>
      <c r="AT229" s="3" t="s">
        <v>3222</v>
      </c>
    </row>
    <row r="230" spans="1:48" ht="16.5">
      <c r="A230" s="3">
        <v>229</v>
      </c>
      <c r="B230" s="3">
        <v>626</v>
      </c>
      <c r="C230" s="3" t="s">
        <v>3223</v>
      </c>
      <c r="D230" s="7" t="s">
        <v>3187</v>
      </c>
      <c r="E230" s="3" t="s">
        <v>645</v>
      </c>
      <c r="F230" s="3" t="s">
        <v>87</v>
      </c>
      <c r="G230" s="3" t="s">
        <v>3224</v>
      </c>
      <c r="H230" s="3" t="s">
        <v>3225</v>
      </c>
      <c r="I230" s="3" t="s">
        <v>799</v>
      </c>
      <c r="S230" s="3" t="s">
        <v>3230</v>
      </c>
      <c r="T230" s="3" t="s">
        <v>3226</v>
      </c>
      <c r="U230" s="3" t="s">
        <v>3227</v>
      </c>
      <c r="V230" s="3" t="s">
        <v>3228</v>
      </c>
      <c r="W230" s="3" t="s">
        <v>3229</v>
      </c>
      <c r="AC230" s="3" t="s">
        <v>3231</v>
      </c>
      <c r="AE230" s="3" t="s">
        <v>94</v>
      </c>
      <c r="AO230" s="3" t="s">
        <v>3232</v>
      </c>
      <c r="AP230" s="3" t="s">
        <v>3233</v>
      </c>
      <c r="AQ230" s="3" t="s">
        <v>3234</v>
      </c>
      <c r="AR230" s="3" t="s">
        <v>3235</v>
      </c>
      <c r="AS230" s="3" t="s">
        <v>3236</v>
      </c>
    </row>
    <row r="231" spans="1:48">
      <c r="A231" s="3">
        <v>230</v>
      </c>
      <c r="B231" s="3">
        <v>627</v>
      </c>
      <c r="C231" s="5" t="s">
        <v>3238</v>
      </c>
      <c r="D231" s="7" t="s">
        <v>3237</v>
      </c>
      <c r="E231" s="3" t="s">
        <v>645</v>
      </c>
      <c r="G231" s="3" t="s">
        <v>3239</v>
      </c>
      <c r="H231" s="3" t="s">
        <v>3241</v>
      </c>
      <c r="I231" s="3" t="s">
        <v>3240</v>
      </c>
      <c r="J231" s="3" t="s">
        <v>3242</v>
      </c>
      <c r="K231" s="3" t="s">
        <v>3243</v>
      </c>
      <c r="L231" s="3" t="s">
        <v>3244</v>
      </c>
      <c r="M231" s="3" t="s">
        <v>3245</v>
      </c>
      <c r="N231" s="3" t="s">
        <v>3246</v>
      </c>
      <c r="O231" s="3" t="s">
        <v>3247</v>
      </c>
      <c r="AC231" s="3" t="s">
        <v>3248</v>
      </c>
      <c r="AD231" s="3" t="s">
        <v>2281</v>
      </c>
      <c r="AE231" s="3" t="s">
        <v>3249</v>
      </c>
      <c r="AF231" s="3" t="s">
        <v>3250</v>
      </c>
      <c r="AG231" s="3" t="s">
        <v>3251</v>
      </c>
      <c r="AH231" s="3" t="s">
        <v>3252</v>
      </c>
      <c r="AI231" s="3" t="s">
        <v>3245</v>
      </c>
      <c r="AJ231" s="3" t="s">
        <v>3246</v>
      </c>
      <c r="AK231" s="3" t="s">
        <v>3247</v>
      </c>
      <c r="AO231" s="3" t="s">
        <v>3253</v>
      </c>
      <c r="AP231" s="3" t="s">
        <v>3254</v>
      </c>
      <c r="AQ231" s="3" t="s">
        <v>3255</v>
      </c>
      <c r="AR231" s="3" t="s">
        <v>3256</v>
      </c>
      <c r="AS231" s="3" t="s">
        <v>3257</v>
      </c>
    </row>
    <row r="232" spans="1:48" ht="16.5">
      <c r="A232" s="3">
        <v>231</v>
      </c>
      <c r="B232" s="3">
        <v>627</v>
      </c>
      <c r="C232" s="3" t="s">
        <v>3259</v>
      </c>
      <c r="D232" s="7" t="s">
        <v>3237</v>
      </c>
      <c r="E232" s="3" t="s">
        <v>86</v>
      </c>
      <c r="F232" s="3" t="s">
        <v>3260</v>
      </c>
      <c r="G232" s="3" t="s">
        <v>3258</v>
      </c>
      <c r="H232" s="3" t="s">
        <v>2111</v>
      </c>
      <c r="I232" s="3" t="s">
        <v>3261</v>
      </c>
      <c r="J232" s="3" t="s">
        <v>3262</v>
      </c>
      <c r="S232" s="3" t="s">
        <v>3263</v>
      </c>
      <c r="T232" s="3" t="s">
        <v>3264</v>
      </c>
      <c r="U232" s="3" t="s">
        <v>3265</v>
      </c>
      <c r="V232" s="3" t="s">
        <v>3266</v>
      </c>
      <c r="W232" s="3" t="s">
        <v>3267</v>
      </c>
      <c r="X232" s="3" t="s">
        <v>3268</v>
      </c>
      <c r="AC232" s="3" t="s">
        <v>3269</v>
      </c>
      <c r="AD232" s="3" t="s">
        <v>2377</v>
      </c>
      <c r="AE232" s="3" t="s">
        <v>3270</v>
      </c>
      <c r="AF232" s="3" t="s">
        <v>3271</v>
      </c>
      <c r="AO232" s="3" t="s">
        <v>3272</v>
      </c>
      <c r="AP232" s="3" t="s">
        <v>3273</v>
      </c>
      <c r="AQ232" s="3" t="s">
        <v>3274</v>
      </c>
      <c r="AR232" s="3" t="s">
        <v>3275</v>
      </c>
      <c r="AS232" s="3" t="s">
        <v>3276</v>
      </c>
      <c r="AT232" s="3" t="s">
        <v>3277</v>
      </c>
    </row>
    <row r="233" spans="1:48">
      <c r="A233" s="3">
        <v>232</v>
      </c>
      <c r="B233" s="3">
        <v>627</v>
      </c>
      <c r="C233" s="3" t="s">
        <v>3278</v>
      </c>
      <c r="D233" s="7" t="s">
        <v>3237</v>
      </c>
      <c r="E233" s="3" t="s">
        <v>86</v>
      </c>
      <c r="F233" s="3" t="s">
        <v>3260</v>
      </c>
      <c r="G233" s="3" t="s">
        <v>3279</v>
      </c>
      <c r="H233" s="3" t="s">
        <v>3283</v>
      </c>
      <c r="I233" s="3" t="s">
        <v>3280</v>
      </c>
      <c r="J233" s="3" t="s">
        <v>3281</v>
      </c>
      <c r="K233" s="3" t="s">
        <v>3282</v>
      </c>
      <c r="S233" s="3" t="s">
        <v>3284</v>
      </c>
      <c r="T233" s="3" t="s">
        <v>3285</v>
      </c>
      <c r="U233" s="3" t="s">
        <v>3286</v>
      </c>
      <c r="V233" s="3" t="s">
        <v>3287</v>
      </c>
      <c r="W233" s="3" t="s">
        <v>3288</v>
      </c>
      <c r="X233" s="3" t="s">
        <v>3289</v>
      </c>
      <c r="Y233" s="3" t="s">
        <v>3290</v>
      </c>
      <c r="AC233" s="3" t="s">
        <v>3294</v>
      </c>
      <c r="AD233" s="3" t="s">
        <v>3295</v>
      </c>
      <c r="AE233" s="3" t="s">
        <v>3291</v>
      </c>
      <c r="AF233" s="3" t="s">
        <v>3292</v>
      </c>
      <c r="AG233" s="3" t="s">
        <v>3293</v>
      </c>
      <c r="AO233" s="3" t="s">
        <v>3296</v>
      </c>
      <c r="AP233" s="3" t="s">
        <v>3297</v>
      </c>
      <c r="AQ233" s="3" t="s">
        <v>3298</v>
      </c>
      <c r="AR233" s="3" t="s">
        <v>3299</v>
      </c>
      <c r="AS233" s="3" t="s">
        <v>3300</v>
      </c>
      <c r="AT233" s="3" t="s">
        <v>3301</v>
      </c>
    </row>
    <row r="234" spans="1:48" ht="16.5">
      <c r="A234" s="3">
        <v>233</v>
      </c>
      <c r="B234" s="3">
        <v>630</v>
      </c>
      <c r="C234" s="3" t="s">
        <v>3302</v>
      </c>
      <c r="D234" s="7" t="s">
        <v>3303</v>
      </c>
      <c r="E234" s="3" t="s">
        <v>645</v>
      </c>
      <c r="F234" s="3" t="s">
        <v>87</v>
      </c>
      <c r="G234" s="3" t="s">
        <v>3304</v>
      </c>
      <c r="H234" s="3" t="s">
        <v>3308</v>
      </c>
      <c r="I234" s="3" t="s">
        <v>3305</v>
      </c>
      <c r="J234" s="3" t="s">
        <v>3306</v>
      </c>
      <c r="K234" s="3" t="s">
        <v>3307</v>
      </c>
      <c r="S234" s="3" t="s">
        <v>3309</v>
      </c>
      <c r="T234" s="3" t="s">
        <v>3153</v>
      </c>
      <c r="U234" s="3" t="s">
        <v>3154</v>
      </c>
      <c r="V234" s="3" t="s">
        <v>3155</v>
      </c>
      <c r="W234" s="3" t="s">
        <v>3310</v>
      </c>
      <c r="X234" s="3" t="s">
        <v>3311</v>
      </c>
      <c r="AC234" s="3" t="s">
        <v>3312</v>
      </c>
      <c r="AD234" s="3" t="s">
        <v>2375</v>
      </c>
      <c r="AE234" s="3" t="s">
        <v>2196</v>
      </c>
      <c r="AF234" s="3" t="s">
        <v>3313</v>
      </c>
      <c r="AG234" s="3" t="s">
        <v>3159</v>
      </c>
      <c r="AO234" s="3" t="s">
        <v>3314</v>
      </c>
      <c r="AP234" s="3" t="s">
        <v>3162</v>
      </c>
      <c r="AQ234" s="3" t="s">
        <v>3164</v>
      </c>
      <c r="AR234" s="3" t="s">
        <v>3155</v>
      </c>
      <c r="AS234" s="3" t="s">
        <v>3315</v>
      </c>
      <c r="AT234" s="3" t="s">
        <v>3316</v>
      </c>
    </row>
    <row r="235" spans="1:48">
      <c r="A235" s="3">
        <v>234</v>
      </c>
      <c r="B235" s="3">
        <v>633</v>
      </c>
      <c r="C235" s="5" t="s">
        <v>3317</v>
      </c>
      <c r="D235" s="7" t="s">
        <v>3319</v>
      </c>
      <c r="E235" s="3" t="s">
        <v>764</v>
      </c>
      <c r="F235" s="3" t="s">
        <v>3333</v>
      </c>
      <c r="G235" s="3" t="s">
        <v>3320</v>
      </c>
      <c r="H235" s="3" t="s">
        <v>3321</v>
      </c>
      <c r="I235" s="3" t="s">
        <v>3322</v>
      </c>
      <c r="S235" s="3" t="s">
        <v>3323</v>
      </c>
      <c r="T235" s="3" t="s">
        <v>3324</v>
      </c>
      <c r="U235" s="3" t="s">
        <v>3325</v>
      </c>
      <c r="V235" s="3" t="s">
        <v>3326</v>
      </c>
      <c r="W235" s="3" t="s">
        <v>3327</v>
      </c>
      <c r="X235" s="3" t="s">
        <v>3328</v>
      </c>
      <c r="Y235" s="3" t="s">
        <v>3329</v>
      </c>
      <c r="Z235" s="3" t="s">
        <v>3330</v>
      </c>
      <c r="AC235" s="3" t="s">
        <v>3331</v>
      </c>
      <c r="AD235" s="3" t="s">
        <v>3332</v>
      </c>
      <c r="AE235" s="3" t="s">
        <v>2170</v>
      </c>
    </row>
    <row r="236" spans="1:48" ht="16.5">
      <c r="A236" s="3">
        <v>235</v>
      </c>
      <c r="B236" s="3">
        <v>633</v>
      </c>
      <c r="C236" s="3" t="s">
        <v>3359</v>
      </c>
      <c r="D236" s="3" t="s">
        <v>3318</v>
      </c>
      <c r="E236" s="3" t="s">
        <v>86</v>
      </c>
      <c r="F236" s="3" t="s">
        <v>3335</v>
      </c>
      <c r="G236" s="3" t="s">
        <v>3336</v>
      </c>
      <c r="H236" s="3" t="s">
        <v>3337</v>
      </c>
      <c r="I236" s="3" t="s">
        <v>3339</v>
      </c>
      <c r="J236" s="3" t="s">
        <v>3341</v>
      </c>
      <c r="S236" s="3" t="s">
        <v>3342</v>
      </c>
      <c r="T236" s="3" t="s">
        <v>3343</v>
      </c>
      <c r="U236" s="3" t="s">
        <v>3344</v>
      </c>
      <c r="V236" s="3" t="s">
        <v>3345</v>
      </c>
      <c r="W236" s="3" t="s">
        <v>3346</v>
      </c>
      <c r="X236" s="3" t="s">
        <v>3347</v>
      </c>
      <c r="Y236" s="3" t="s">
        <v>3348</v>
      </c>
      <c r="AC236" s="3" t="s">
        <v>3349</v>
      </c>
      <c r="AD236" s="3" t="s">
        <v>3351</v>
      </c>
      <c r="AE236" s="3" t="s">
        <v>3270</v>
      </c>
      <c r="AF236" s="3" t="s">
        <v>3350</v>
      </c>
      <c r="AO236" s="3" t="s">
        <v>3352</v>
      </c>
      <c r="AP236" s="3" t="s">
        <v>3353</v>
      </c>
      <c r="AQ236" s="3" t="s">
        <v>3354</v>
      </c>
      <c r="AR236" s="3" t="s">
        <v>3355</v>
      </c>
      <c r="AS236" s="3" t="s">
        <v>3356</v>
      </c>
      <c r="AT236" s="3" t="s">
        <v>3357</v>
      </c>
      <c r="AU236" s="3" t="s">
        <v>675</v>
      </c>
    </row>
    <row r="237" spans="1:48" ht="16.5">
      <c r="A237" s="3">
        <v>236</v>
      </c>
      <c r="B237" s="3">
        <v>633</v>
      </c>
      <c r="C237" s="3" t="s">
        <v>3358</v>
      </c>
      <c r="D237" s="3" t="s">
        <v>3318</v>
      </c>
      <c r="E237" s="3" t="s">
        <v>86</v>
      </c>
      <c r="F237" s="3" t="s">
        <v>3334</v>
      </c>
      <c r="G237" s="3" t="s">
        <v>3360</v>
      </c>
      <c r="H237" s="3" t="s">
        <v>2111</v>
      </c>
      <c r="I237" s="3" t="s">
        <v>3338</v>
      </c>
      <c r="J237" s="3" t="s">
        <v>3340</v>
      </c>
      <c r="S237" s="3" t="s">
        <v>3361</v>
      </c>
      <c r="T237" s="3" t="s">
        <v>490</v>
      </c>
      <c r="U237" s="3" t="s">
        <v>3362</v>
      </c>
      <c r="V237" s="3" t="s">
        <v>3363</v>
      </c>
      <c r="W237" s="3" t="s">
        <v>3364</v>
      </c>
      <c r="X237" s="3" t="s">
        <v>3365</v>
      </c>
      <c r="Y237" s="3" t="s">
        <v>3346</v>
      </c>
      <c r="Z237" s="3" t="s">
        <v>3347</v>
      </c>
      <c r="AC237" s="3" t="s">
        <v>3366</v>
      </c>
      <c r="AD237" s="3" t="s">
        <v>2377</v>
      </c>
      <c r="AE237" s="3" t="s">
        <v>3270</v>
      </c>
      <c r="AF237" s="3" t="s">
        <v>3350</v>
      </c>
      <c r="AO237" s="3" t="s">
        <v>3367</v>
      </c>
      <c r="AP237" s="3" t="s">
        <v>3368</v>
      </c>
      <c r="AQ237" s="3" t="s">
        <v>674</v>
      </c>
      <c r="AR237" s="3" t="s">
        <v>3369</v>
      </c>
      <c r="AS237" s="3" t="s">
        <v>259</v>
      </c>
      <c r="AT237" s="3" t="s">
        <v>3370</v>
      </c>
      <c r="AU237" s="3" t="s">
        <v>3371</v>
      </c>
      <c r="AV237" s="3" t="s">
        <v>3372</v>
      </c>
    </row>
    <row r="238" spans="1:48">
      <c r="A238" s="3">
        <v>237</v>
      </c>
      <c r="B238" s="3">
        <v>633</v>
      </c>
      <c r="C238" s="3" t="s">
        <v>3373</v>
      </c>
      <c r="D238" s="3" t="s">
        <v>3318</v>
      </c>
      <c r="E238" s="3" t="s">
        <v>645</v>
      </c>
      <c r="F238" s="3" t="s">
        <v>3334</v>
      </c>
      <c r="G238" s="3" t="s">
        <v>3374</v>
      </c>
      <c r="H238" s="3" t="s">
        <v>3377</v>
      </c>
      <c r="I238" s="3" t="s">
        <v>3375</v>
      </c>
      <c r="J238" s="3" t="s">
        <v>3376</v>
      </c>
      <c r="S238" s="3" t="s">
        <v>3378</v>
      </c>
      <c r="T238" s="3" t="s">
        <v>3379</v>
      </c>
      <c r="U238" s="3" t="s">
        <v>3380</v>
      </c>
      <c r="AC238" s="3" t="s">
        <v>3381</v>
      </c>
      <c r="AD238" s="3" t="s">
        <v>3384</v>
      </c>
      <c r="AE238" s="3" t="s">
        <v>3382</v>
      </c>
      <c r="AF238" s="3" t="s">
        <v>3383</v>
      </c>
      <c r="AO238" s="3" t="s">
        <v>3385</v>
      </c>
      <c r="AP238" s="3" t="s">
        <v>3386</v>
      </c>
      <c r="AQ238" s="3" t="s">
        <v>3387</v>
      </c>
    </row>
    <row r="239" spans="1:48">
      <c r="A239" s="3">
        <v>238</v>
      </c>
      <c r="B239" s="3">
        <v>633</v>
      </c>
      <c r="C239" s="3" t="s">
        <v>3388</v>
      </c>
      <c r="D239" s="3" t="s">
        <v>3318</v>
      </c>
      <c r="E239" s="3" t="s">
        <v>645</v>
      </c>
      <c r="F239" s="3" t="s">
        <v>3334</v>
      </c>
      <c r="G239" s="3" t="s">
        <v>3389</v>
      </c>
      <c r="H239" s="3" t="s">
        <v>3396</v>
      </c>
      <c r="I239" s="3" t="s">
        <v>3390</v>
      </c>
      <c r="J239" s="3" t="s">
        <v>3391</v>
      </c>
      <c r="K239" s="3" t="s">
        <v>3392</v>
      </c>
      <c r="L239" s="3" t="s">
        <v>3393</v>
      </c>
      <c r="M239" s="3" t="s">
        <v>3394</v>
      </c>
      <c r="N239" s="3" t="s">
        <v>3395</v>
      </c>
      <c r="S239" s="3" t="s">
        <v>3397</v>
      </c>
      <c r="T239" s="3" t="s">
        <v>3398</v>
      </c>
      <c r="U239" s="3" t="s">
        <v>3399</v>
      </c>
      <c r="V239" s="3" t="s">
        <v>3400</v>
      </c>
      <c r="AC239" s="3" t="s">
        <v>3401</v>
      </c>
      <c r="AD239" s="3" t="s">
        <v>3407</v>
      </c>
      <c r="AE239" s="3" t="s">
        <v>2196</v>
      </c>
      <c r="AF239" s="3" t="s">
        <v>3402</v>
      </c>
      <c r="AG239" s="3" t="s">
        <v>3403</v>
      </c>
      <c r="AH239" s="3" t="s">
        <v>3405</v>
      </c>
      <c r="AI239" s="3" t="s">
        <v>3406</v>
      </c>
      <c r="AJ239" s="3" t="s">
        <v>3404</v>
      </c>
      <c r="AO239" s="3" t="s">
        <v>3408</v>
      </c>
      <c r="AP239" s="3" t="s">
        <v>3409</v>
      </c>
      <c r="AQ239" s="3" t="s">
        <v>3410</v>
      </c>
      <c r="AR239" s="3" t="s">
        <v>3411</v>
      </c>
    </row>
    <row r="240" spans="1:48">
      <c r="A240" s="3">
        <v>239</v>
      </c>
      <c r="B240" s="3">
        <v>635</v>
      </c>
      <c r="C240" s="3" t="s">
        <v>3412</v>
      </c>
      <c r="D240" s="7" t="s">
        <v>3413</v>
      </c>
      <c r="E240" s="3" t="s">
        <v>764</v>
      </c>
      <c r="G240" s="3" t="s">
        <v>3414</v>
      </c>
      <c r="H240" s="3" t="s">
        <v>3321</v>
      </c>
      <c r="I240" s="3" t="s">
        <v>105</v>
      </c>
      <c r="S240" s="3" t="s">
        <v>3415</v>
      </c>
      <c r="T240" s="3" t="s">
        <v>3416</v>
      </c>
      <c r="U240" s="3" t="s">
        <v>3417</v>
      </c>
      <c r="V240" s="3" t="s">
        <v>3418</v>
      </c>
      <c r="W240" s="3" t="s">
        <v>3419</v>
      </c>
      <c r="X240" s="3" t="s">
        <v>3420</v>
      </c>
      <c r="Y240" s="3" t="s">
        <v>3421</v>
      </c>
      <c r="AC240" s="3" t="s">
        <v>3428</v>
      </c>
      <c r="AD240" s="3" t="s">
        <v>3332</v>
      </c>
      <c r="AE240" s="3" t="s">
        <v>2170</v>
      </c>
      <c r="AO240" s="3" t="s">
        <v>3436</v>
      </c>
      <c r="AP240" s="3" t="s">
        <v>3422</v>
      </c>
      <c r="AQ240" s="3" t="s">
        <v>3423</v>
      </c>
      <c r="AR240" s="3" t="s">
        <v>3424</v>
      </c>
      <c r="AS240" s="3" t="s">
        <v>3425</v>
      </c>
      <c r="AT240" s="3" t="s">
        <v>3426</v>
      </c>
      <c r="AU240" s="3" t="s">
        <v>3427</v>
      </c>
    </row>
    <row r="241" spans="1:47">
      <c r="A241" s="3">
        <v>240</v>
      </c>
      <c r="B241" s="3">
        <v>636</v>
      </c>
      <c r="C241" s="3" t="s">
        <v>3429</v>
      </c>
      <c r="D241" s="7" t="s">
        <v>3430</v>
      </c>
      <c r="E241" s="3" t="s">
        <v>764</v>
      </c>
      <c r="G241" s="3" t="s">
        <v>3431</v>
      </c>
      <c r="H241" s="3" t="s">
        <v>3321</v>
      </c>
      <c r="I241" s="3" t="s">
        <v>105</v>
      </c>
      <c r="S241" s="3" t="s">
        <v>3434</v>
      </c>
      <c r="T241" s="3" t="s">
        <v>3416</v>
      </c>
      <c r="U241" s="3" t="s">
        <v>3417</v>
      </c>
      <c r="V241" s="3" t="s">
        <v>3418</v>
      </c>
      <c r="W241" s="3" t="s">
        <v>3432</v>
      </c>
      <c r="X241" s="3" t="s">
        <v>758</v>
      </c>
      <c r="Y241" s="3" t="s">
        <v>652</v>
      </c>
      <c r="AC241" s="3" t="s">
        <v>3435</v>
      </c>
      <c r="AD241" s="3" t="s">
        <v>3332</v>
      </c>
      <c r="AE241" s="3" t="s">
        <v>2170</v>
      </c>
      <c r="AO241" s="3" t="s">
        <v>3437</v>
      </c>
      <c r="AP241" s="3" t="s">
        <v>3422</v>
      </c>
      <c r="AQ241" s="3" t="s">
        <v>3423</v>
      </c>
      <c r="AR241" s="3" t="s">
        <v>3424</v>
      </c>
      <c r="AS241" s="3" t="s">
        <v>3433</v>
      </c>
      <c r="AT241" s="3" t="s">
        <v>761</v>
      </c>
      <c r="AU241" s="3" t="s">
        <v>3427</v>
      </c>
    </row>
    <row r="242" spans="1:47">
      <c r="A242" s="3">
        <v>241</v>
      </c>
      <c r="B242" s="3">
        <v>637</v>
      </c>
      <c r="C242" s="3" t="s">
        <v>3438</v>
      </c>
      <c r="D242" s="7" t="s">
        <v>3439</v>
      </c>
      <c r="E242" s="3" t="s">
        <v>645</v>
      </c>
      <c r="F242" s="3" t="s">
        <v>87</v>
      </c>
      <c r="G242" s="3" t="s">
        <v>3440</v>
      </c>
      <c r="H242" s="3" t="s">
        <v>3441</v>
      </c>
      <c r="I242" s="3" t="s">
        <v>3442</v>
      </c>
      <c r="S242" s="3" t="s">
        <v>3443</v>
      </c>
      <c r="T242" s="3" t="s">
        <v>3444</v>
      </c>
      <c r="U242" s="3" t="s">
        <v>3445</v>
      </c>
      <c r="V242" s="3" t="s">
        <v>3446</v>
      </c>
      <c r="W242" s="3" t="s">
        <v>3447</v>
      </c>
      <c r="AC242" s="3" t="s">
        <v>3448</v>
      </c>
      <c r="AD242" s="3" t="s">
        <v>3449</v>
      </c>
      <c r="AO242" s="3" t="s">
        <v>3450</v>
      </c>
      <c r="AP242" s="3" t="s">
        <v>3451</v>
      </c>
      <c r="AQ242" s="3" t="s">
        <v>3452</v>
      </c>
      <c r="AR242" s="3" t="s">
        <v>3453</v>
      </c>
      <c r="AS242" s="3" t="s">
        <v>3454</v>
      </c>
    </row>
    <row r="243" spans="1:47">
      <c r="A243" s="3">
        <v>242</v>
      </c>
      <c r="B243" s="3">
        <v>638</v>
      </c>
      <c r="C243" s="3" t="s">
        <v>3469</v>
      </c>
      <c r="D243" s="7" t="s">
        <v>3455</v>
      </c>
      <c r="E243" s="3" t="s">
        <v>645</v>
      </c>
      <c r="F243" s="3" t="s">
        <v>87</v>
      </c>
      <c r="G243" s="3" t="s">
        <v>3456</v>
      </c>
      <c r="H243" s="3" t="s">
        <v>3457</v>
      </c>
      <c r="I243" s="3" t="s">
        <v>148</v>
      </c>
      <c r="J243" s="3" t="s">
        <v>3458</v>
      </c>
      <c r="K243" s="3" t="s">
        <v>3459</v>
      </c>
      <c r="S243" s="3" t="s">
        <v>3460</v>
      </c>
      <c r="T243" s="3" t="s">
        <v>3461</v>
      </c>
      <c r="U243" s="3" t="s">
        <v>3462</v>
      </c>
      <c r="V243" s="3" t="s">
        <v>3463</v>
      </c>
      <c r="W243" s="3" t="s">
        <v>3464</v>
      </c>
      <c r="AC243" s="3" t="s">
        <v>3465</v>
      </c>
      <c r="AD243" s="3" t="s">
        <v>3466</v>
      </c>
      <c r="AE243" s="3" t="s">
        <v>3467</v>
      </c>
      <c r="AF243" s="3" t="s">
        <v>3468</v>
      </c>
    </row>
    <row r="244" spans="1:47" ht="16.5" customHeight="1">
      <c r="A244" s="3">
        <v>243</v>
      </c>
      <c r="B244" s="3">
        <v>639</v>
      </c>
      <c r="C244" s="3" t="s">
        <v>3470</v>
      </c>
      <c r="D244" s="7" t="s">
        <v>3471</v>
      </c>
      <c r="E244" s="3" t="s">
        <v>3472</v>
      </c>
      <c r="G244" s="3" t="s">
        <v>3473</v>
      </c>
      <c r="H244" s="3" t="s">
        <v>3474</v>
      </c>
      <c r="I244" s="3" t="s">
        <v>3475</v>
      </c>
      <c r="S244" s="3" t="s">
        <v>3476</v>
      </c>
      <c r="T244" s="3" t="s">
        <v>3477</v>
      </c>
      <c r="U244" s="3" t="s">
        <v>3478</v>
      </c>
      <c r="V244" s="3" t="s">
        <v>3479</v>
      </c>
      <c r="W244" s="3" t="s">
        <v>3480</v>
      </c>
      <c r="X244" s="3" t="s">
        <v>3481</v>
      </c>
      <c r="Y244" s="3" t="s">
        <v>3482</v>
      </c>
      <c r="Z244" s="3" t="s">
        <v>3483</v>
      </c>
      <c r="AA244" s="3" t="s">
        <v>3484</v>
      </c>
      <c r="AB244" s="3" t="s">
        <v>3485</v>
      </c>
      <c r="AC244" s="3" t="s">
        <v>3486</v>
      </c>
      <c r="AD244" s="3" t="s">
        <v>3487</v>
      </c>
      <c r="AO244" s="3" t="s">
        <v>3488</v>
      </c>
      <c r="AP244" s="3" t="s">
        <v>3489</v>
      </c>
    </row>
    <row r="245" spans="1:47">
      <c r="A245" s="3">
        <v>244</v>
      </c>
      <c r="B245" s="3">
        <v>640</v>
      </c>
      <c r="C245" s="3" t="s">
        <v>3490</v>
      </c>
      <c r="D245" s="7" t="s">
        <v>3520</v>
      </c>
      <c r="E245" s="3" t="s">
        <v>3491</v>
      </c>
      <c r="F245" s="3" t="s">
        <v>87</v>
      </c>
      <c r="G245" s="3" t="s">
        <v>3492</v>
      </c>
      <c r="H245" s="3" t="s">
        <v>3493</v>
      </c>
      <c r="I245" s="3" t="s">
        <v>3494</v>
      </c>
      <c r="S245" s="3" t="s">
        <v>3495</v>
      </c>
      <c r="T245" s="3" t="s">
        <v>3521</v>
      </c>
      <c r="U245" s="3" t="s">
        <v>3522</v>
      </c>
      <c r="V245" s="3" t="s">
        <v>3523</v>
      </c>
      <c r="W245" s="3" t="s">
        <v>3524</v>
      </c>
      <c r="X245" s="3" t="s">
        <v>3525</v>
      </c>
      <c r="Y245" s="3" t="s">
        <v>3526</v>
      </c>
      <c r="Z245" s="3" t="s">
        <v>3527</v>
      </c>
      <c r="AA245" s="3" t="s">
        <v>3528</v>
      </c>
      <c r="AB245" s="3" t="s">
        <v>3529</v>
      </c>
      <c r="AC245" s="3" t="s">
        <v>3496</v>
      </c>
      <c r="AD245" s="3" t="s">
        <v>3497</v>
      </c>
      <c r="AE245" s="3" t="s">
        <v>3498</v>
      </c>
      <c r="AO245" s="3" t="s">
        <v>3500</v>
      </c>
      <c r="AP245" s="3" t="s">
        <v>3499</v>
      </c>
    </row>
    <row r="246" spans="1:47">
      <c r="A246" s="3">
        <v>245</v>
      </c>
      <c r="B246" s="3">
        <v>640</v>
      </c>
      <c r="C246" s="3" t="s">
        <v>3501</v>
      </c>
      <c r="D246" s="7" t="s">
        <v>3520</v>
      </c>
      <c r="E246" s="3" t="s">
        <v>3491</v>
      </c>
      <c r="F246" s="3" t="s">
        <v>87</v>
      </c>
      <c r="G246" s="3" t="s">
        <v>3502</v>
      </c>
      <c r="H246" s="3" t="s">
        <v>3503</v>
      </c>
      <c r="I246" s="3" t="s">
        <v>3504</v>
      </c>
      <c r="S246" s="3" t="s">
        <v>3505</v>
      </c>
      <c r="T246" s="3" t="s">
        <v>3530</v>
      </c>
      <c r="U246" s="3" t="s">
        <v>3531</v>
      </c>
      <c r="V246" s="3" t="s">
        <v>3532</v>
      </c>
      <c r="W246" s="3" t="s">
        <v>3533</v>
      </c>
      <c r="X246" s="3" t="s">
        <v>3534</v>
      </c>
      <c r="Y246" s="3" t="s">
        <v>3535</v>
      </c>
      <c r="Z246" s="3" t="s">
        <v>3536</v>
      </c>
      <c r="AC246" s="3" t="s">
        <v>3506</v>
      </c>
      <c r="AD246" s="3" t="s">
        <v>3507</v>
      </c>
      <c r="AE246" s="3" t="s">
        <v>3508</v>
      </c>
      <c r="AO246" s="3" t="s">
        <v>3509</v>
      </c>
      <c r="AP246" s="3" t="s">
        <v>3510</v>
      </c>
    </row>
    <row r="247" spans="1:47">
      <c r="A247" s="3">
        <v>246</v>
      </c>
      <c r="B247" s="3">
        <v>640</v>
      </c>
      <c r="C247" s="3" t="s">
        <v>3511</v>
      </c>
      <c r="D247" s="7" t="s">
        <v>3520</v>
      </c>
      <c r="E247" s="3" t="s">
        <v>645</v>
      </c>
      <c r="F247" s="3" t="s">
        <v>87</v>
      </c>
      <c r="G247" s="3" t="s">
        <v>3512</v>
      </c>
      <c r="H247" s="3" t="s">
        <v>3513</v>
      </c>
      <c r="I247" s="3" t="s">
        <v>3546</v>
      </c>
      <c r="S247" s="3" t="s">
        <v>3514</v>
      </c>
      <c r="T247" s="3" t="s">
        <v>3537</v>
      </c>
      <c r="U247" s="3" t="s">
        <v>3538</v>
      </c>
      <c r="V247" s="3" t="s">
        <v>3539</v>
      </c>
      <c r="W247" s="3" t="s">
        <v>3540</v>
      </c>
      <c r="AC247" s="3" t="s">
        <v>3515</v>
      </c>
      <c r="AD247" s="3" t="s">
        <v>3516</v>
      </c>
      <c r="AE247" s="3" t="s">
        <v>3517</v>
      </c>
      <c r="AO247" s="3" t="s">
        <v>3518</v>
      </c>
      <c r="AP247" s="3" t="s">
        <v>3519</v>
      </c>
    </row>
    <row r="248" spans="1:47">
      <c r="A248" s="3">
        <v>247</v>
      </c>
      <c r="B248" s="3">
        <v>643</v>
      </c>
      <c r="C248" s="3" t="s">
        <v>3541</v>
      </c>
      <c r="D248" s="7" t="s">
        <v>3542</v>
      </c>
      <c r="E248" s="3" t="s">
        <v>3543</v>
      </c>
      <c r="F248" s="3" t="s">
        <v>3544</v>
      </c>
      <c r="G248" s="3" t="s">
        <v>3545</v>
      </c>
      <c r="H248" s="3" t="s">
        <v>3547</v>
      </c>
      <c r="S248" s="3" t="s">
        <v>3548</v>
      </c>
      <c r="T248" s="3" t="s">
        <v>3549</v>
      </c>
      <c r="AC248" s="3" t="s">
        <v>3550</v>
      </c>
      <c r="AD248" s="3" t="s">
        <v>3551</v>
      </c>
      <c r="AO248" s="3" t="s">
        <v>3552</v>
      </c>
    </row>
    <row r="249" spans="1:47">
      <c r="A249" s="3">
        <v>248</v>
      </c>
      <c r="B249" s="3">
        <v>644</v>
      </c>
      <c r="C249" s="3" t="s">
        <v>3553</v>
      </c>
      <c r="D249" s="7" t="s">
        <v>3555</v>
      </c>
      <c r="E249" s="3" t="s">
        <v>3543</v>
      </c>
      <c r="F249" s="3" t="s">
        <v>3544</v>
      </c>
      <c r="G249" s="3" t="s">
        <v>3556</v>
      </c>
      <c r="H249" s="10" t="s">
        <v>3557</v>
      </c>
      <c r="S249" s="3" t="s">
        <v>3558</v>
      </c>
      <c r="AO249" s="3" t="s">
        <v>3559</v>
      </c>
    </row>
    <row r="250" spans="1:47">
      <c r="A250" s="3">
        <v>249</v>
      </c>
      <c r="B250" s="3">
        <v>645</v>
      </c>
      <c r="C250" s="3" t="s">
        <v>3554</v>
      </c>
      <c r="D250" s="7" t="s">
        <v>3555</v>
      </c>
      <c r="E250" s="3" t="s">
        <v>3543</v>
      </c>
      <c r="F250" s="3" t="s">
        <v>3544</v>
      </c>
      <c r="G250" s="3" t="s">
        <v>3560</v>
      </c>
      <c r="H250" s="3" t="s">
        <v>3565</v>
      </c>
      <c r="S250" s="3" t="s">
        <v>3561</v>
      </c>
      <c r="AC250" s="3" t="s">
        <v>3562</v>
      </c>
      <c r="AO250" s="3" t="s">
        <v>3563</v>
      </c>
      <c r="AP250" s="3" t="s">
        <v>3564</v>
      </c>
    </row>
    <row r="251" spans="1:47">
      <c r="A251" s="3">
        <v>250</v>
      </c>
      <c r="B251" s="3">
        <v>646</v>
      </c>
      <c r="C251" s="3" t="s">
        <v>3566</v>
      </c>
      <c r="D251" s="7" t="s">
        <v>3567</v>
      </c>
      <c r="E251" s="3" t="s">
        <v>3543</v>
      </c>
      <c r="F251" s="3" t="s">
        <v>3544</v>
      </c>
      <c r="G251" s="3" t="s">
        <v>3568</v>
      </c>
      <c r="H251" s="3" t="s">
        <v>3569</v>
      </c>
      <c r="I251" s="3" t="s">
        <v>3570</v>
      </c>
      <c r="S251" s="3" t="s">
        <v>3571</v>
      </c>
      <c r="T251" s="3" t="s">
        <v>3572</v>
      </c>
      <c r="AC251" s="3" t="s">
        <v>3573</v>
      </c>
      <c r="AO251" s="3" t="s">
        <v>3574</v>
      </c>
    </row>
    <row r="252" spans="1:47">
      <c r="A252" s="3">
        <v>251</v>
      </c>
    </row>
  </sheetData>
  <autoFilter ref="A1:AZ230"/>
  <phoneticPr fontId="1"/>
  <pageMargins left="0.70866141732283472" right="0.70866141732283472" top="0.74803149606299213" bottom="0.74803149606299213" header="0.31496062992125984" footer="0.31496062992125984"/>
  <pageSetup paperSize="9" scale="80" pageOrder="overThenDown" orientation="landscape" r:id="rId1"/>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2014-01-23T06:34:55Z</cp:lastPrinted>
  <dcterms:created xsi:type="dcterms:W3CDTF">2014-01-08T00:38:24Z</dcterms:created>
  <dcterms:modified xsi:type="dcterms:W3CDTF">2017-12-11T02:25:42Z</dcterms:modified>
</cp:coreProperties>
</file>